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autoCompressPictures="0" defaultThemeVersion="124226"/>
  <xr:revisionPtr revIDLastSave="455" documentId="13_ncr:1_{5285B388-4266-4EB3-945C-C70A7651FB6D}" xr6:coauthVersionLast="47" xr6:coauthVersionMax="47" xr10:uidLastSave="{8B59D6DA-3BDE-47EA-AF90-47273820B3EA}"/>
  <bookViews>
    <workbookView xWindow="-108" yWindow="-108" windowWidth="23256" windowHeight="12456" tabRatio="701" firstSheet="1" activeTab="5" xr2:uid="{8847FF93-4430-4E2A-ADDA-E8D51963351B}"/>
  </bookViews>
  <sheets>
    <sheet name="Entrada" sheetId="13" r:id="rId1"/>
    <sheet name="Instruções" sheetId="9" r:id="rId2"/>
    <sheet name=" Entidade Candidata" sheetId="1" r:id="rId3"/>
    <sheet name="Projeto Candidato" sheetId="2" r:id="rId4"/>
    <sheet name="Entidades Parceiras (Área 10)" sheetId="12" r:id="rId5"/>
    <sheet name="Investimento" sheetId="10" r:id="rId6"/>
    <sheet name="Documentação obrigatória" sheetId="14" r:id="rId7"/>
    <sheet name="BD_Matriz" sheetId="15" state="hidden" r:id="rId8"/>
  </sheets>
  <definedNames>
    <definedName name="_xlnm._FilterDatabase" localSheetId="5" hidden="1">Investimento!$I$2:$R$39</definedName>
    <definedName name="_xlnm._FilterDatabase" localSheetId="3" hidden="1">'Projeto Candidato'!$E$1:$N$1</definedName>
    <definedName name="_xlnm.Print_Area" localSheetId="5">Investimento!$B$1:$G$26</definedName>
    <definedName name="Area1">Investimento!$I$2:$I$7</definedName>
    <definedName name="Area10">Investimento!$R$2:$R$28</definedName>
    <definedName name="area2">Investimento!$J$2:$J$3</definedName>
    <definedName name="area3">Investimento!$K$2:$K$6</definedName>
    <definedName name="area4">Investimento!$L$2:$L$3</definedName>
    <definedName name="area5">Investimento!$M$2:$M$7</definedName>
    <definedName name="area6">Investimento!$N$2:$N$5</definedName>
    <definedName name="area7">Investimento!$O$2:$O$3</definedName>
    <definedName name="area8">Investimento!$P$2:$P$5</definedName>
    <definedName name="area9">Investimento!$Q$2:$Q$4</definedName>
    <definedName name="Areas">Investimento!$I$1:$R$1</definedName>
    <definedName name="_xlnm.Print_Titles" localSheetId="2">' Entidade Candidata'!$1:$3</definedName>
    <definedName name="_xlnm.Print_Titles" localSheetId="6">'Documentação obrigatória'!$1:$4</definedName>
    <definedName name="_xlnm.Print_Titles" localSheetId="4">'Entidades Parceiras (Área 10)'!$1:$6</definedName>
    <definedName name="_xlnm.Print_Titles" localSheetId="1">Instruções!$1:$4</definedName>
    <definedName name="_xlnm.Print_Titles" localSheetId="5">Investimento!$1:$7</definedName>
    <definedName name="_xlnm.Print_Titles" localSheetId="3">'Projeto Candidato'!$1:$4</definedName>
    <definedName name="X">#REF!</definedName>
    <definedName name="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2" i="15" l="1"/>
  <c r="GK2" i="15"/>
  <c r="GJ2" i="15"/>
  <c r="GI2" i="15"/>
  <c r="GH2" i="15"/>
  <c r="GG2" i="15"/>
  <c r="GF2" i="15"/>
  <c r="GE2" i="15"/>
  <c r="GD2" i="15"/>
  <c r="GC2" i="15"/>
  <c r="GB2" i="15"/>
  <c r="FY2" i="15"/>
  <c r="FX2" i="15"/>
  <c r="FW2" i="15"/>
  <c r="FV2" i="15"/>
  <c r="FU2" i="15"/>
  <c r="FT2" i="15"/>
  <c r="FS2" i="15"/>
  <c r="FR2" i="15"/>
  <c r="FQ2" i="15"/>
  <c r="FP2" i="15"/>
  <c r="FO2" i="15"/>
  <c r="FN2" i="15"/>
  <c r="FM2" i="15"/>
  <c r="FL2" i="15"/>
  <c r="FK2" i="15"/>
  <c r="FH2" i="15"/>
  <c r="FG2" i="15"/>
  <c r="FF2" i="15"/>
  <c r="FE2" i="15"/>
  <c r="FD2" i="15"/>
  <c r="FC2" i="15"/>
  <c r="FB2" i="15"/>
  <c r="FA2" i="15"/>
  <c r="EZ2" i="15"/>
  <c r="EY2" i="15"/>
  <c r="EX2" i="15"/>
  <c r="EW2" i="15"/>
  <c r="EV2" i="15"/>
  <c r="EU2" i="15"/>
  <c r="ET2" i="15"/>
  <c r="EQ2" i="15"/>
  <c r="EP2" i="15"/>
  <c r="EO2" i="15"/>
  <c r="EN2" i="15"/>
  <c r="EM2" i="15"/>
  <c r="EL2" i="15"/>
  <c r="EK2" i="15"/>
  <c r="EJ2" i="15"/>
  <c r="EI2" i="15"/>
  <c r="EH2" i="15"/>
  <c r="EG2" i="15"/>
  <c r="EF2" i="15"/>
  <c r="EE2" i="15"/>
  <c r="ED2" i="15"/>
  <c r="EC2" i="15"/>
  <c r="EB2" i="15"/>
  <c r="DZ2" i="15"/>
  <c r="DY2" i="15"/>
  <c r="DX2" i="15"/>
  <c r="DW2" i="15"/>
  <c r="DV2" i="15"/>
  <c r="DU2" i="15"/>
  <c r="DT2" i="15"/>
  <c r="DS2" i="15"/>
  <c r="DR2" i="15"/>
  <c r="DQ2" i="15"/>
  <c r="DP2" i="15"/>
  <c r="DO2" i="15"/>
  <c r="DN2" i="15"/>
  <c r="DM2" i="15"/>
  <c r="DL2" i="15"/>
  <c r="DI2" i="15"/>
  <c r="DH2" i="15"/>
  <c r="DG2" i="15"/>
  <c r="DF2" i="15"/>
  <c r="DE2" i="15"/>
  <c r="DD2" i="15"/>
  <c r="DC2" i="15"/>
  <c r="CW2" i="15"/>
  <c r="CX2" i="15"/>
  <c r="CY2" i="15"/>
  <c r="CZ2" i="15"/>
  <c r="CV2" i="15"/>
  <c r="CR2" i="15"/>
  <c r="CS2" i="15"/>
  <c r="CT2" i="15"/>
  <c r="CU2" i="15"/>
  <c r="CQ2" i="15"/>
  <c r="CM2" i="15"/>
  <c r="CN2" i="15"/>
  <c r="CO2" i="15"/>
  <c r="CP2" i="15"/>
  <c r="CL2" i="15"/>
  <c r="CH2" i="15"/>
  <c r="CI2" i="15"/>
  <c r="CJ2" i="15"/>
  <c r="CK2" i="15"/>
  <c r="CG2" i="15"/>
  <c r="CC2" i="15"/>
  <c r="CD2" i="15"/>
  <c r="CE2" i="15"/>
  <c r="CF2" i="15"/>
  <c r="CB2" i="15"/>
  <c r="BX2" i="15"/>
  <c r="BY2" i="15"/>
  <c r="BZ2" i="15"/>
  <c r="CA2" i="15"/>
  <c r="BW2" i="15"/>
  <c r="BS2" i="15"/>
  <c r="BT2" i="15"/>
  <c r="BU2" i="15"/>
  <c r="BV2" i="15"/>
  <c r="BR2" i="15"/>
  <c r="BN2" i="15"/>
  <c r="BO2" i="15"/>
  <c r="BP2" i="15"/>
  <c r="BQ2" i="15"/>
  <c r="BM2" i="15"/>
  <c r="BJ2" i="15"/>
  <c r="BL2" i="15"/>
  <c r="BI2" i="15"/>
  <c r="BH2" i="15"/>
  <c r="BG2" i="15"/>
  <c r="BF2" i="15"/>
  <c r="BE2" i="15"/>
  <c r="BD2" i="15"/>
  <c r="BC2" i="15"/>
  <c r="BB2" i="15"/>
  <c r="BA2" i="15"/>
  <c r="AZ2" i="15"/>
  <c r="AY2" i="15"/>
  <c r="AX2" i="15"/>
  <c r="AW2" i="15"/>
  <c r="AV2" i="15"/>
  <c r="AU2" i="15"/>
  <c r="AT2" i="15"/>
  <c r="AS2" i="15"/>
  <c r="AR2" i="15"/>
  <c r="AP2" i="15"/>
  <c r="AO2" i="15"/>
  <c r="AN2" i="15"/>
  <c r="AM2" i="15"/>
  <c r="AL2" i="15"/>
  <c r="AK2" i="15"/>
  <c r="AJ2" i="15"/>
  <c r="AI2" i="15"/>
  <c r="AH2" i="15"/>
  <c r="AG2" i="15"/>
  <c r="AF2" i="15"/>
  <c r="AE2" i="15"/>
  <c r="AD2" i="15"/>
  <c r="AC2" i="15"/>
  <c r="AB2" i="15"/>
  <c r="AA2" i="15"/>
  <c r="Z2" i="15"/>
  <c r="Y2" i="15"/>
  <c r="W2" i="15"/>
  <c r="V2" i="15"/>
  <c r="U2" i="15"/>
  <c r="T2" i="15"/>
  <c r="S2" i="15"/>
  <c r="R2" i="15"/>
  <c r="Q2" i="15"/>
  <c r="P2" i="15"/>
  <c r="O2" i="15"/>
  <c r="N2" i="15"/>
  <c r="M2" i="15"/>
  <c r="J2" i="15"/>
  <c r="I2" i="15"/>
  <c r="H2" i="15"/>
  <c r="G2" i="15"/>
  <c r="F2" i="15"/>
  <c r="E2" i="15"/>
  <c r="D2" i="15"/>
  <c r="C2" i="15"/>
  <c r="B2" i="15"/>
  <c r="F19" i="10"/>
  <c r="DB2" i="15" s="1"/>
  <c r="E19" i="10"/>
  <c r="DA2" i="15" s="1"/>
  <c r="B91" i="12"/>
  <c r="GA2" i="15" s="1"/>
  <c r="B90" i="12"/>
  <c r="FZ2" i="15" s="1"/>
  <c r="B72" i="12"/>
  <c r="FJ2" i="15" s="1"/>
  <c r="B71" i="12"/>
  <c r="FI2" i="15" s="1"/>
  <c r="B53" i="12"/>
  <c r="ES2" i="15" s="1"/>
  <c r="B52" i="12"/>
  <c r="ER2" i="15" s="1"/>
  <c r="B34" i="12"/>
  <c r="B33" i="12"/>
  <c r="EA2" i="15" s="1"/>
  <c r="B15" i="12"/>
  <c r="DK2" i="15" s="1"/>
  <c r="B14" i="12"/>
  <c r="DJ2" i="15" s="1"/>
  <c r="B32" i="1"/>
  <c r="B31" i="1"/>
  <c r="X2" i="15" s="1"/>
  <c r="B16" i="1"/>
  <c r="L2" i="15" s="1"/>
  <c r="B15" i="1"/>
  <c r="K2" i="15" s="1"/>
  <c r="B17" i="2" l="1"/>
  <c r="AQ2" i="15" s="1"/>
</calcChain>
</file>

<file path=xl/sharedStrings.xml><?xml version="1.0" encoding="utf-8"?>
<sst xmlns="http://schemas.openxmlformats.org/spreadsheetml/2006/main" count="1478" uniqueCount="626">
  <si>
    <t>ProMuseus - Programa de Apoio a Museus da Rede Portuguesa de Museus</t>
  </si>
  <si>
    <t>Instruções de preenchimento</t>
  </si>
  <si>
    <t>I. Instruções gerais</t>
  </si>
  <si>
    <t>b) As candidaturas devem ser formalizadas em suporte eletrónico e instruídas com o presente formulário de candidatura integralmente preenchido, a documentação obrigatória e a declaração de compromisso, nos termos do disposto no artigo 7º do referido Regulamento do Programa de Apoio a Museus da Rede Portuguesa de Museus.</t>
  </si>
  <si>
    <r>
      <t xml:space="preserve">g) Todas as folhas do formulário são de preenchimento obrigatório com excepção da folha "entidades parceiras" </t>
    </r>
    <r>
      <rPr>
        <u/>
        <sz val="11"/>
        <rFont val="Calibri"/>
        <family val="2"/>
      </rPr>
      <t>que se destina apenas aos projectos a candidatar na área 10 - Parcerias.</t>
    </r>
  </si>
  <si>
    <t>h) Todos os campos são de preenchimento obrigatório com excepção dos que não tiverem aplicação, indicando "não aplicável".</t>
  </si>
  <si>
    <t>i) Quando preencher o formulário não faça "copiar/ colar, mas preencha cada célula autonomamente.</t>
  </si>
  <si>
    <t>II. Preenchimento dos Quadros constantes das Folhas Excel</t>
  </si>
  <si>
    <t>1. Entidade candidata</t>
  </si>
  <si>
    <t>1.1 Todos os campos são de preenchimento obrigatório com excepção dos que não tiverem aplicação (exemplo NIF do museu, no caso de não possuir deverá ser preenchido "não aplicável").</t>
  </si>
  <si>
    <t xml:space="preserve">1.2  Na Célula "Vocação do Museu" deve ser feita a descrição da vocação conforme documentos de gestão do Museu (ex. Programa Museológico, Candidatura à Credenciação; Plano Estratégico etc...). </t>
  </si>
  <si>
    <t>1.4  O quadro" Entidade da qual o Museu depende" só deve ser preenchido nos casos em que o Museu não tem personalidade jurídica própria.</t>
  </si>
  <si>
    <t>2. Entidades Parceiras</t>
  </si>
  <si>
    <r>
      <t>2.1 Folha de preenchimento obrigatório</t>
    </r>
    <r>
      <rPr>
        <u/>
        <sz val="11"/>
        <color theme="1"/>
        <rFont val="Calibri"/>
        <family val="2"/>
        <scheme val="minor"/>
      </rPr>
      <t xml:space="preserve"> apenas para os projectos candidatos à área 10 - Parcerias.</t>
    </r>
  </si>
  <si>
    <t>2.2 Preencher quadro identificativo de cada parceiro, tantos quantos os parceiros do projecto.</t>
  </si>
  <si>
    <t>3. Projeto Candidato</t>
  </si>
  <si>
    <t>3.2  As Áreas de apoio encontram-se descritas no fim das "Instruções".</t>
  </si>
  <si>
    <t>3.3 Na célula "Duração dos projetos" indicar o número de meses para execução do projeto, sendo que os projetos a apresentar pelos candidatos devem ter a duração máxima de 12 meses.</t>
  </si>
  <si>
    <t>3.4 Nas células "objetivos gerais" e "objetivos específicos" deve ser tido em conta a Vocação do Museu.</t>
  </si>
  <si>
    <t>3.5 Na célula "Síntese da descrição do plano de trabalho, ações a implementar e calendarização", deverá ser feita uma descrição sumária, conforme informação e conteúdos de "Documentação Obrigatória", "Documentação geral", ponto 6.</t>
  </si>
  <si>
    <t>3.6  A célula "Investimento elegível" é automaticamente preenchida a partir da folha "investimento" pelo somatório das despesas elegíveis aí discriminadas.</t>
  </si>
  <si>
    <t xml:space="preserve">3.7 Na célula "Previsão de outros financiamentos públicos para apoio ao projeto", escolher da Lista Pendente (Sim ou Não). </t>
  </si>
  <si>
    <t>4. Investimento</t>
  </si>
  <si>
    <t>4.1 Este quadro corrresponde à discriminação do indicado no campo "Investimento elegível" da folha "Projeto Candidato"</t>
  </si>
  <si>
    <t>4.2 A Área de Apoio deve ser selecionada da Lista pendente, na célula abaixo do título (A6).</t>
  </si>
  <si>
    <t>4.3 A seleção do "Tipo de despesa elegível", deve ser feita para cada ação/orçamento, separadamente em cada linha, a partir da Lista Pendente e só depois do preenchimento da célula A6 (Área de Apoio).</t>
  </si>
  <si>
    <t>4.6 No final da folha "Investimento" é apresentado o valor total do investimento elegível (sem IVA e com IVA) de forma automática.</t>
  </si>
  <si>
    <t>5. Documentação Obrigatória</t>
  </si>
  <si>
    <r>
      <t xml:space="preserve">5.1 A documentação obrigatória está elencada na folha respetiva. 
</t>
    </r>
    <r>
      <rPr>
        <sz val="10"/>
        <color theme="1"/>
        <rFont val="Calibri"/>
        <family val="2"/>
        <scheme val="minor"/>
      </rPr>
      <t>No ponto 3  relativo ao Regime de IVA da instiuição da candidata, os candidatos devem fornecer à entidade financiadora documentos que comprovem o enquadramento do projeto em sede de IVA e a atividade a que se destina o financiamento, incluindo elementos de suporte ao cálculo do pró rata, quando aplicável.</t>
    </r>
    <r>
      <rPr>
        <sz val="11"/>
        <color theme="1"/>
        <rFont val="Calibri"/>
        <family val="2"/>
        <scheme val="minor"/>
      </rPr>
      <t xml:space="preserve"> 
</t>
    </r>
  </si>
  <si>
    <t>5.3 No caso de candidaturas de projetos a algumas áreas (área 1, área 3, área 4, área 5, área 7, área 8, área 9 e área 10) será necessária a apresentação de "Documentação específica", complementar à "Documentação geral".</t>
  </si>
  <si>
    <t>Áreas de apoio (definição):</t>
  </si>
  <si>
    <t xml:space="preserve">Esclarecimentos: </t>
  </si>
  <si>
    <t xml:space="preserve">Entidade candidata </t>
  </si>
  <si>
    <t>Museu</t>
  </si>
  <si>
    <t xml:space="preserve">Nome/identificação do museu </t>
  </si>
  <si>
    <t>Tutela</t>
  </si>
  <si>
    <t xml:space="preserve">Morada 
</t>
  </si>
  <si>
    <t xml:space="preserve">Código Postal </t>
  </si>
  <si>
    <t xml:space="preserve">Telefone/telemóvel </t>
  </si>
  <si>
    <t xml:space="preserve">Página na Internet </t>
  </si>
  <si>
    <t>E -mail</t>
  </si>
  <si>
    <t>Nome do diretor do museu</t>
  </si>
  <si>
    <r>
      <t xml:space="preserve">Entidade da qual o museu depende 
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(nos casos em que o museu não tem personaldiade jurídica própria)</t>
    </r>
  </si>
  <si>
    <t>Nome/ identificação</t>
  </si>
  <si>
    <t>Número de Identificação Fiscal</t>
  </si>
  <si>
    <t xml:space="preserve">E -mail </t>
  </si>
  <si>
    <t>Contacto do responsável pela gestão da candidatura</t>
  </si>
  <si>
    <t xml:space="preserve">Nome </t>
  </si>
  <si>
    <t>Cargo (se aplicável)</t>
  </si>
  <si>
    <t xml:space="preserve">E-mail </t>
  </si>
  <si>
    <t xml:space="preserve">Entidades parceiras </t>
  </si>
  <si>
    <t>Entidades parceiras de acordo com o despacho normativo n.º 9/2019, Anexo II, 10.1, 10.3 e 10.4</t>
  </si>
  <si>
    <t>Parceiro 1</t>
  </si>
  <si>
    <t xml:space="preserve">Nome/identificação </t>
  </si>
  <si>
    <t xml:space="preserve">Número de Identificação Fiscal </t>
  </si>
  <si>
    <t>Responsabilidades do Parceiro</t>
  </si>
  <si>
    <t>Nome do responsável</t>
  </si>
  <si>
    <t>Responsabilidades Técnicas no projeto</t>
  </si>
  <si>
    <t>Justificação</t>
  </si>
  <si>
    <t>Parceiro 2</t>
  </si>
  <si>
    <t>Responsabilidades do Parceiro:</t>
  </si>
  <si>
    <t>Parceiro 3</t>
  </si>
  <si>
    <t>Parceiro 4</t>
  </si>
  <si>
    <t>Parceiro 5</t>
  </si>
  <si>
    <t>Outros Parceiros</t>
  </si>
  <si>
    <t xml:space="preserve">Identificação </t>
  </si>
  <si>
    <t>Área 1 - Estudo, investigação e exposições</t>
  </si>
  <si>
    <t>Projeto candidato</t>
  </si>
  <si>
    <t>Área 3 - Conservação e segurança</t>
  </si>
  <si>
    <t>Área 4 - Reservas</t>
  </si>
  <si>
    <t>Área 5 - Divulgação</t>
  </si>
  <si>
    <t>Título/Identificação do projeto</t>
  </si>
  <si>
    <t xml:space="preserve">Descrição do projeto </t>
  </si>
  <si>
    <t>Área 9 - Internacionalização</t>
  </si>
  <si>
    <t>Objectivos gerais</t>
  </si>
  <si>
    <t>Objectivos específicos</t>
  </si>
  <si>
    <t>Investimento</t>
  </si>
  <si>
    <t>Resultados Esperados</t>
  </si>
  <si>
    <t>Identificação das melhorias esperadas para o museu</t>
  </si>
  <si>
    <t>Identificação do impacto esperado da execução do projeto</t>
  </si>
  <si>
    <t xml:space="preserve">Fundamentação </t>
  </si>
  <si>
    <t>Justificação do carácter inovador do projeto</t>
  </si>
  <si>
    <t>Justificação da coerência entre o projeto e a qualificação do museu</t>
  </si>
  <si>
    <t>Area1</t>
  </si>
  <si>
    <t>Area2</t>
  </si>
  <si>
    <t>Area3</t>
  </si>
  <si>
    <t>Area4</t>
  </si>
  <si>
    <t>Area5</t>
  </si>
  <si>
    <t>Area6</t>
  </si>
  <si>
    <t>Area7</t>
  </si>
  <si>
    <t>Area8</t>
  </si>
  <si>
    <t>Area9</t>
  </si>
  <si>
    <t>Area10</t>
  </si>
  <si>
    <t>1a) Aquisições de serviços de especialistas nas áreas disciplinares e temáticas selecionadas para trabalhos de estudo e investigação do património cultural incorporado ou a incorporar no museu ou afim à sua vocação</t>
  </si>
  <si>
    <t>2a) Aquisições de serviços de especialistas em museologia e ou nas áreas disciplinares dos bens culturais móveis, destinadas à implementação e ou consolidação de sistemas de informação e gestão de coleções museológicas</t>
  </si>
  <si>
    <t>3a) Aquisição de equipamento de monitorização das condições de conservação</t>
  </si>
  <si>
    <t>4a) Aquisição de equipamento e mobiliário apropriado para reservas</t>
  </si>
  <si>
    <t>5a) Aquisição de serviços para edição de Roteiros dos museus</t>
  </si>
  <si>
    <t>6a) Aquisições de serviços de especialistas em educação e mediação em museus</t>
  </si>
  <si>
    <t>9a) Acondicionamento e transporte dos bens museológicos</t>
  </si>
  <si>
    <t xml:space="preserve">Investimento </t>
  </si>
  <si>
    <t>Este Quadro corrresponde à discriminação do indicado no campo "Investimento elegível" da folha "Projeto Candidato"</t>
  </si>
  <si>
    <t>1b) Aquisições de serviços de especialistas em conservação preventiva destinadas a estudos de diagnóstico</t>
  </si>
  <si>
    <t xml:space="preserve">Outras despesas elegíveis </t>
  </si>
  <si>
    <t>3b) Aquisição de materiais destinados a melhorar as condições de proteção de luz e de humidade relativa nos espaços de exposição</t>
  </si>
  <si>
    <t>5b)  Aquisição de serviços para Edições de catálogos de coleções</t>
  </si>
  <si>
    <t>6b) Aquisições de serviços relativos à conceção, ao design e à produção de ferramentas e materiais de apoio à mediação e educação museológica</t>
  </si>
  <si>
    <t>9b) Subscrição de contrato de seguro dos bens museológicos em trânsito internacional</t>
  </si>
  <si>
    <t>1c) Aquisições de serviços de especialistas destinadas à elaboração de estudos de público</t>
  </si>
  <si>
    <t>3c) Aquisição de dispositivos de segurança, tais como equipamento de deteção e alarme contra intrusão e de incêndio e sistemas de vigilância</t>
  </si>
  <si>
    <t>5c)  Aquisição de serviços para Edições de monografias e de estudos</t>
  </si>
  <si>
    <t>6c) Aquisição de equipamento diretamente relacionado com a concretização dos projetos candidatado</t>
  </si>
  <si>
    <r>
      <t xml:space="preserve">ÁREA DE APOIO </t>
    </r>
    <r>
      <rPr>
        <sz val="10"/>
        <rFont val="Calibri"/>
        <family val="2"/>
      </rPr>
      <t>(selecionar a àrea, na célula abaixo)</t>
    </r>
  </si>
  <si>
    <t>1d) Aquisições de bens e serviços destinados à conceção e montagem de exposições</t>
  </si>
  <si>
    <t>3d) Aquisição de serviços especializados para atualização, revisão ou ampliação de Planos de Segurança e Planos de Conservação Preventiva</t>
  </si>
  <si>
    <t>5d) Aquisição de serviços para Edições de cadernos pedagógicos</t>
  </si>
  <si>
    <t>1e) Aquisições de bens e serviços de especialistas na conceção, desenvolvimento e implementação de ferramentas digitais aplicadas à museografia</t>
  </si>
  <si>
    <t>5e)  Aquisição de serviços para elaboração de Sítios e plataformas na Internet, desde que especificamente dedicados ao museu candidato</t>
  </si>
  <si>
    <t>Designação/descrição da ação</t>
  </si>
  <si>
    <t>Fornecedor
(prestador de serviços)</t>
  </si>
  <si>
    <t>Investimento
(sem IVA)</t>
  </si>
  <si>
    <t>Investimento
(com IVA)</t>
  </si>
  <si>
    <t>Total</t>
  </si>
  <si>
    <t>Documentação obrigatória</t>
  </si>
  <si>
    <t>Documentação geral</t>
  </si>
  <si>
    <t>(Nomes dos ficheiros anexos ao formulário)</t>
  </si>
  <si>
    <t>1) Declaração de compromisso devidamente assinada</t>
  </si>
  <si>
    <t>2) Documento de compromisso da comparticipação financeira da entidade beneficiária</t>
  </si>
  <si>
    <t>3) Documento comprovativo do regime de IVA</t>
  </si>
  <si>
    <t xml:space="preserve"> 5) Currículos correspondentes aos prestadores de serviços e ou fornecedores correspondentes ao projeto candidatado
(Nota: os Curriculos a anexar deverão corresponder exactamente aois fornecedores indicados no quadro incluido na folha "investimento")</t>
  </si>
  <si>
    <t xml:space="preserve">NOTA: Documentação Específica </t>
  </si>
  <si>
    <t xml:space="preserve">Documentação Específica </t>
  </si>
  <si>
    <r>
      <t xml:space="preserve">Área 1 </t>
    </r>
    <r>
      <rPr>
        <sz val="10"/>
        <color rgb="FF262626"/>
        <rFont val="Calibri"/>
        <family val="2"/>
      </rPr>
      <t>— plantas dos espaços do museu onde serão instaladas as exposições</t>
    </r>
  </si>
  <si>
    <t>a) Os museus que se encontrem em condições de se candidatar ao ProMuseus 2025 podem apresentar apenas até um máximo de 2 projetos em áreas diferentes, tal como estipula o ponto 4 do artigo 2º do regulamento do programa.
Apesar do referido acima, na área das "Parcerias", os Museus podem associar-se a outras candidaturas em que não se constituam como museu proponente líder da parceria.</t>
  </si>
  <si>
    <t xml:space="preserve"> c) O formulário de candidatura consiste num ficheiro excel disponibilizado para o efeito no site da Rede Portuguesa de Museus</t>
  </si>
  <si>
    <r>
      <t xml:space="preserve">1.3  Na Célula "Regime de IVA" deve ser selecionada a opção a partir da Lista Pendente da célula. 
Nos termos do ponto 3 do artigo 14.º do Regulamento, considera-se o valor do IVA como despesa elegível quando a entidade candidata declare a impossibilidade de o recuperar na totalidade ou em parte, devendo apresentar elementos de suporte ao cálculo </t>
    </r>
    <r>
      <rPr>
        <i/>
        <sz val="11"/>
        <rFont val="Calibri"/>
        <family val="2"/>
      </rPr>
      <t>pro rata</t>
    </r>
    <r>
      <rPr>
        <sz val="11"/>
        <rFont val="Calibri"/>
        <family val="2"/>
      </rPr>
      <t xml:space="preserve"> quando aplicável.</t>
    </r>
  </si>
  <si>
    <t>2.3 Nos campos referentes às "Responsabilidades dos Parceiros", faz-se a descrição da responsabilidade técnica, e financeira, com particular atenção à justificação que fundamenta a participação dessa Entidade no projeto.</t>
  </si>
  <si>
    <t>2.4 O campo "Outros parceiros" deestina-se à identificaçãodas Entidades, a partir do 6º parceiro: neste campo são elencados os nomes das entidades.</t>
  </si>
  <si>
    <t>3.1  Na célula "Área de apoio" selecionar apenas uma área na Lista pendente da célula ao lado, de acordo com a definição constante do despacho normativo n. 4/2025, Anexo II.</t>
  </si>
  <si>
    <t xml:space="preserve">4.4  São consideradas despesas elegíveis as referidas no despacho normativo n. 4/2025, no art. 14º:
</t>
  </si>
  <si>
    <t xml:space="preserve">4.5  Para cada "Área de Apoio" é definido o tipo de despesa elegível no Anexo II do despacho normativo n. 4/2025. </t>
  </si>
  <si>
    <t xml:space="preserve">5.2 Os documentos anexos ao formulário de candidatura, bem como toda a documentação exigida, deverão ser enviados através de serviço online de transferência de arquivos (wetransfer ou similar) para o email promuseus@museusemonumentos.pt. </t>
  </si>
  <si>
    <r>
      <t xml:space="preserve">5.4  Nos projetos candidatos à área 7 -  Inclusão </t>
    </r>
    <r>
      <rPr>
        <u/>
        <sz val="11"/>
        <color theme="1"/>
        <rFont val="Calibri"/>
        <family val="2"/>
        <scheme val="minor"/>
      </rPr>
      <t xml:space="preserve">é obrigatório o envio de diagnóstico de acessibilidade </t>
    </r>
    <r>
      <rPr>
        <sz val="11"/>
        <color theme="1"/>
        <rFont val="Calibri"/>
        <family val="2"/>
        <scheme val="minor"/>
      </rPr>
      <t>que deverá ser elaborado através do preenchimento da ferramenta disponibilizada no site do IBERMUSEUS</t>
    </r>
  </si>
  <si>
    <t xml:space="preserve"> 1- Estudo, investigação e exposições.
1.1 - Área destinada ao apoio a exposições e projetos de estudo e de investigação sobre os bens culturais incorporados ou a incorporar no museu, sobre temáticas passíveis de contribuir para o aprofundamento do conhecimento e para a valorização do património cultural afim à vocação do museu e sobre vertentes da atividade museológica que fundamentem a melhoria da qualidade dos serviços prestados ao público.</t>
  </si>
  <si>
    <t>2 - Inventário, documentação e digitalização.
2.1 - Área destinada ao apoio à execução de ações no âmbito dos sistemas de informação, gestão de coleções museológicas e digitalização de acervos e arquivos.</t>
  </si>
  <si>
    <t>3 - Conservação e segurança.
3.1 - Área destinada ao apoio à aquisição de equipamento de conservação e de segurança, com vista a garantir a melhoria das condições ambientais e de segurança dos museus e dos bens culturais neles incorporados.</t>
  </si>
  <si>
    <t>4 — Reservas:
4.1 - Área destinada à aquisição de equipamento e de mobiliário apropriados para reservas com vista à melhoria das condições de conservação e/ou à exposição em reserva visitável dos bens culturais incorporados em cada museu</t>
  </si>
  <si>
    <t>5 — Divulgação:
5.1 - Área destinada ao apoio à produção de edições e de meios de comunicação digitais relacionados diretamente com o acervo do museu ou com o património cultural correspondente às temáticas afins à vocação do museu.</t>
  </si>
  <si>
    <t xml:space="preserve">6 — Mediação:
6.1 - Área destinada ao apoio à conceção e à produção de projetos educativos e de mediação que contribuam para o incremento da inclusão e do acesso universal ao património cultural e à participação das comunidades, e que representem um acréscimo à programação
do funcionamento habitual do museu. </t>
  </si>
  <si>
    <t>7 — Inclusão:
Área destinada à conceção e implementação de projetos que promovam a inclusão dos museus.</t>
  </si>
  <si>
    <t>8 - Capacitação de equipas:
8.1 - Área destinada à conceção e implementação de programas de formação especializados ou programas de estágios em instituições museológicas de referência que concorra para a capacitação das equipas dos museus.</t>
  </si>
  <si>
    <t>9 — Internacionalização:
9.1 - Área destinada ao apoio a projetos de divulgação dos acervos museológicos fora de Portugal, através da cedência temporária de bens museológicos para fins expositivos.</t>
  </si>
  <si>
    <t>10 — Parcerias:
Área destinada ao apoio a projetos que envolvam dois ou mais museus integrados na RPM ou em processo de credenciação, sendo que o museu proponente líder da parceria deve obrigatoriamente pertencer à RPM.
Consideram -se as seguintes áreas:
a) todas as anteriores ( 1 a 9 - Estudo, investigação e exposições; Inventário, documentação e digitalização; Conservação e segurança; Reservas; Divulgação; Mediação ; Inclusão, Capacitação de Equipas e Internacionalização) em separado ou em conjunto, prevendo -se a possibilidade de candidatura de projetos a desenvolver em simultâneo em mais de uma área das referenciadas, como por exemplo em investigação e em exposições.
b) Projetos de promoção da internacionalização dos museus portugueses.</t>
  </si>
  <si>
    <t>Vocação/Missão do Museu</t>
  </si>
  <si>
    <t>Área 2 - Inventário e documentação e digitalização  de coleções</t>
  </si>
  <si>
    <t>Área 6 - Mediação</t>
  </si>
  <si>
    <t>Área 7 - Inclusão</t>
  </si>
  <si>
    <t>Área 8 - Capacitação</t>
  </si>
  <si>
    <t>Área 10 - Parcerias</t>
  </si>
  <si>
    <t>Justificação da adequação do projeto à missão, objetivos e problemas identificados pelo museu</t>
  </si>
  <si>
    <t>Justificação do compromisso com a promoção da diversidade e participação da comunidade</t>
  </si>
  <si>
    <t>Justificação da sustentabilidade do projeto, considerando a sua dimensão cultural, económica, ambiental e social</t>
  </si>
  <si>
    <r>
      <t xml:space="preserve">Quaisquer dúvidas e pedidos de esclarecimento poderão ser colocados por correio eletrónico dirigido a </t>
    </r>
    <r>
      <rPr>
        <b/>
        <sz val="10"/>
        <color theme="1"/>
        <rFont val="Calibri"/>
        <family val="2"/>
        <scheme val="minor"/>
      </rPr>
      <t>promuseus@museusemonumentos.pt</t>
    </r>
  </si>
  <si>
    <t>5f) Aquisição de serviços Projetos de comunicação do conhecimento produzido pelo museu sobre as suas coleções com recurso a ferramentas tecnológicas</t>
  </si>
  <si>
    <t>6d) Aquisição de processos e ferramentas tecnológicas educativas que promovam o desenvolvimento contínuo de competências digitais nos profissionais de museus e nos visitantes, utilizadores, escolas e famílias.</t>
  </si>
  <si>
    <t>7a) Aquisições de bens, serviços e equipamentos que respeitem à conceção e execução de projetos promotores da aplicação das normas e boas práticas para melhoria de acessibilidade nos museus, nas seguintes áreas: edifício; localização e orientação; exposições; comunicação; formação; segurança; consultoria, avaliação e gestão;</t>
  </si>
  <si>
    <t>b) Aquisições de bens, serviços, equipamentos e serviços de especialistas que respeitem à conceção e execução de projetos promotores da inclusão em museus.</t>
  </si>
  <si>
    <t>a) Aquisição de serviços na área da formação;</t>
  </si>
  <si>
    <t>b) Viagens e estadias decorrentes da participação dos técnicos dos museus em programas de estágio ou aprendizagem não formal entre pares em instituições do setor (nacionais e internacionais).</t>
  </si>
  <si>
    <t>4) Orçamentos de todos os prestadores de serviços e ou fornecedores correspondentes ao projeto candidatado.
(Nota: Os ficheiros deverão corresponder exactamente aos indicados no quadro incluído na folha "Investimento")</t>
  </si>
  <si>
    <t>6) Cronograma do projeto candidatado com identificação das tarefas a executar ao longo dos meses correspondentes à sua duração total (12 meses máximo) 
Nota: relembra-se que o inicio do projeto decorre no momento da assinatura do contrato, pelo que, não se devem identificar os meses, mas indicar as tarefas a realizar no primeiro mês e assim sucessivamente)</t>
  </si>
  <si>
    <t>NUTS II</t>
  </si>
  <si>
    <t>NUTS III</t>
  </si>
  <si>
    <t>Concelho</t>
  </si>
  <si>
    <t>Localidade</t>
  </si>
  <si>
    <t>ProMuseus</t>
  </si>
  <si>
    <t>Programa de Apoio a Museus da Rede Portuguesa de Museus</t>
  </si>
  <si>
    <r>
      <t xml:space="preserve">Número de Identificação Fiscal do museu </t>
    </r>
    <r>
      <rPr>
        <sz val="11"/>
        <color rgb="FF262626"/>
        <rFont val="Calibri"/>
        <family val="2"/>
      </rPr>
      <t>(se aplicável)</t>
    </r>
  </si>
  <si>
    <r>
      <t xml:space="preserve">Regime do IVA </t>
    </r>
    <r>
      <rPr>
        <sz val="11"/>
        <color rgb="FF262626"/>
        <rFont val="Calibri"/>
        <family val="2"/>
      </rPr>
      <t>(indicar qual)</t>
    </r>
  </si>
  <si>
    <t xml:space="preserve">Nome do responsável máximo da entidade </t>
  </si>
  <si>
    <t xml:space="preserve">Cargo do responsável máximo da entidade </t>
  </si>
  <si>
    <r>
      <t xml:space="preserve">Área de Apoio </t>
    </r>
    <r>
      <rPr>
        <sz val="11"/>
        <color rgb="FF262626"/>
        <rFont val="Calibri"/>
        <family val="2"/>
      </rPr>
      <t>(indicar apenas uma àrea de apoio na lista pendente)</t>
    </r>
  </si>
  <si>
    <r>
      <t xml:space="preserve">Duração do projeto </t>
    </r>
    <r>
      <rPr>
        <sz val="11"/>
        <color rgb="FF262626"/>
        <rFont val="Calibri"/>
        <family val="2"/>
      </rPr>
      <t>(em meses)</t>
    </r>
  </si>
  <si>
    <r>
      <t xml:space="preserve">Síntese da descrição do plano de trabalho, ações a implementar e calendarização.
</t>
    </r>
    <r>
      <rPr>
        <sz val="11"/>
        <color rgb="FF262626"/>
        <rFont val="Calibri"/>
        <family val="2"/>
      </rPr>
      <t>(Conforme Anexo III, Documentação Obrigatória, 1 - Documentação geral, ponto B) 3))</t>
    </r>
  </si>
  <si>
    <r>
      <t xml:space="preserve"> Valor total do projeto </t>
    </r>
    <r>
      <rPr>
        <sz val="11"/>
        <rFont val="Calibri"/>
        <family val="2"/>
      </rPr>
      <t>(em €, Sem IVA)</t>
    </r>
  </si>
  <si>
    <r>
      <t xml:space="preserve">Investimento elegível </t>
    </r>
    <r>
      <rPr>
        <sz val="11"/>
        <rFont val="Calibri"/>
        <family val="2"/>
      </rPr>
      <t>(em €, Sem IVA)</t>
    </r>
  </si>
  <si>
    <r>
      <t xml:space="preserve">Valor </t>
    </r>
    <r>
      <rPr>
        <sz val="11"/>
        <rFont val="Calibri"/>
        <family val="2"/>
      </rPr>
      <t>(em €, Sem IVA)</t>
    </r>
  </si>
  <si>
    <r>
      <t>Comparticipação solicitada</t>
    </r>
    <r>
      <rPr>
        <sz val="11"/>
        <rFont val="Calibri"/>
        <family val="2"/>
      </rPr>
      <t xml:space="preserve"> (em €, Sem IVA), 
no máximo 60% do investimento elegível</t>
    </r>
  </si>
  <si>
    <t>Se Sim, refira…</t>
  </si>
  <si>
    <t>Previsão de outros financiamentos públicos para apoio ao projeto?</t>
  </si>
  <si>
    <t>Fonte/s de Financiamento</t>
  </si>
  <si>
    <t xml:space="preserve">Caracterização do projeto </t>
  </si>
  <si>
    <t>Norte</t>
  </si>
  <si>
    <t>Alto Minho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</si>
  <si>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</si>
  <si>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</si>
  <si>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</si>
  <si>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</si>
  <si>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</si>
  <si>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</si>
  <si>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</si>
  <si>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</si>
  <si>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Viana do Castelo</t>
  </si>
  <si>
    <t>Vila Nova de Cerveira</t>
  </si>
  <si>
    <t>Cávado</t>
  </si>
  <si>
    <t>Amares</t>
  </si>
  <si>
    <t>Barcelos</t>
  </si>
  <si>
    <t>Braga</t>
  </si>
  <si>
    <t>Esposende</t>
  </si>
  <si>
    <t>Terras de Bouro</t>
  </si>
  <si>
    <t>Vila Verde</t>
  </si>
  <si>
    <t>Ave</t>
  </si>
  <si>
    <t>Cabeceiras de Basto</t>
  </si>
  <si>
    <t>Fafe</t>
  </si>
  <si>
    <t>Guimarães</t>
  </si>
  <si>
    <t>Mondim de Basto</t>
  </si>
  <si>
    <t>Póvoa de Lanhoso</t>
  </si>
  <si>
    <t>Vieira do Minho</t>
  </si>
  <si>
    <t>Vila Nova de Famalicão</t>
  </si>
  <si>
    <t>Vizela</t>
  </si>
  <si>
    <t>Área Metropolitana do Porto</t>
  </si>
  <si>
    <t>Arouca</t>
  </si>
  <si>
    <t>Espinho</t>
  </si>
  <si>
    <t>Gondomar</t>
  </si>
  <si>
    <t>Maia</t>
  </si>
  <si>
    <t>Matosinhos</t>
  </si>
  <si>
    <t>Oliveira de Azeméis</t>
  </si>
  <si>
    <t>Paredes</t>
  </si>
  <si>
    <t>Porto</t>
  </si>
  <si>
    <t>Póvoa de Varzim</t>
  </si>
  <si>
    <t>Santa Maria da Feira</t>
  </si>
  <si>
    <t>Santo Tirso</t>
  </si>
  <si>
    <t>São João da Madeira</t>
  </si>
  <si>
    <t>Trofa</t>
  </si>
  <si>
    <t>Vale de Cambra</t>
  </si>
  <si>
    <t>Valongo</t>
  </si>
  <si>
    <t>Vila do Conde</t>
  </si>
  <si>
    <t>Vila Nova de Gaia</t>
  </si>
  <si>
    <t>Alto Tâmega e Barroso</t>
  </si>
  <si>
    <t>Boticas</t>
  </si>
  <si>
    <t>Chaves</t>
  </si>
  <si>
    <t>Montalegre</t>
  </si>
  <si>
    <t>Ribeira de Pena</t>
  </si>
  <si>
    <t>Valpaços</t>
  </si>
  <si>
    <t>Vila Pouca de Aguiar</t>
  </si>
  <si>
    <t>Tâmega e Sousa</t>
  </si>
  <si>
    <t>Amarante</t>
  </si>
  <si>
    <t>Baião</t>
  </si>
  <si>
    <t>Castelo de Paiva</t>
  </si>
  <si>
    <t>Celorico de Basto</t>
  </si>
  <si>
    <t>Cinfães</t>
  </si>
  <si>
    <t>Felgueiras</t>
  </si>
  <si>
    <t>Lousada</t>
  </si>
  <si>
    <t>Marco de Canaveses</t>
  </si>
  <si>
    <t>Paços de Ferreira</t>
  </si>
  <si>
    <t>Penafiel</t>
  </si>
  <si>
    <t>Resende</t>
  </si>
  <si>
    <t>Douro</t>
  </si>
  <si>
    <t>Alijó</t>
  </si>
  <si>
    <t>Armamar</t>
  </si>
  <si>
    <t>Carrazeda de Ansiães</t>
  </si>
  <si>
    <t>Freixo de Espada à Cinta</t>
  </si>
  <si>
    <t>Lamego</t>
  </si>
  <si>
    <t>Mesão Frio</t>
  </si>
  <si>
    <t>Moimenta da Beira</t>
  </si>
  <si>
    <t>Murça</t>
  </si>
  <si>
    <t>Penedono</t>
  </si>
  <si>
    <t>Peso da Régua</t>
  </si>
  <si>
    <t>Sabrosa</t>
  </si>
  <si>
    <t>Santa Marta de Penaguião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</si>
  <si>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</si>
  <si>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</si>
  <si>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</si>
  <si>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</si>
  <si>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</si>
  <si>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</si>
  <si>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</si>
  <si>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Terras de Trás-os-Montes</t>
  </si>
  <si>
    <t>Alfândega da Fé</t>
  </si>
  <si>
    <t>Bragança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</si>
  <si>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</si>
  <si>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</si>
  <si>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</si>
  <si>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</si>
  <si>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</si>
  <si>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</si>
  <si>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</si>
  <si>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Oeste e Vale do Tejo</t>
  </si>
  <si>
    <t>Oeste</t>
  </si>
  <si>
    <t>Alcobaça</t>
  </si>
  <si>
    <t>Alenquer</t>
  </si>
  <si>
    <t>Arruda dos Vinhos</t>
  </si>
  <si>
    <t>Bombarral</t>
  </si>
  <si>
    <t>Cadaval</t>
  </si>
  <si>
    <t>Caldas da Rainha</t>
  </si>
  <si>
    <t>Lourinhã</t>
  </si>
  <si>
    <t>Nazaré</t>
  </si>
  <si>
    <t>Óbidos</t>
  </si>
  <si>
    <t>Peniche</t>
  </si>
  <si>
    <t>Sobral de Monte Agraço</t>
  </si>
  <si>
    <t>Torres Vedras</t>
  </si>
  <si>
    <t>Centro</t>
  </si>
  <si>
    <t>Região de Aveiro</t>
  </si>
  <si>
    <t>Águeda</t>
  </si>
  <si>
    <t>Albergaria-a-Velha</t>
  </si>
  <si>
    <t>Anadia</t>
  </si>
  <si>
    <t>Aveiro</t>
  </si>
  <si>
    <t>Estarreja</t>
  </si>
  <si>
    <t>Ílhavo</t>
  </si>
  <si>
    <t>Murtosa</t>
  </si>
  <si>
    <t>Oliveira do Bairro</t>
  </si>
  <si>
    <t>Ovar</t>
  </si>
  <si>
    <t>Sever do Vouga</t>
  </si>
  <si>
    <t>Vagos</t>
  </si>
  <si>
    <t>Região de Coimbra</t>
  </si>
  <si>
    <t>Arganil</t>
  </si>
  <si>
    <t>Cantanhede</t>
  </si>
  <si>
    <t>Coimbra</t>
  </si>
  <si>
    <t>Condeixa-a-Nova</t>
  </si>
  <si>
    <t>Figueira da Foz</t>
  </si>
  <si>
    <t>Góis</t>
  </si>
  <si>
    <t>Lousã</t>
  </si>
  <si>
    <t>Mealhada</t>
  </si>
  <si>
    <t>Mira</t>
  </si>
  <si>
    <t>Miranda do Corvo</t>
  </si>
  <si>
    <t>Montemor-o-Velho</t>
  </si>
  <si>
    <t>Mortágua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</si>
  <si>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</si>
  <si>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</si>
  <si>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</si>
  <si>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</si>
  <si>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</si>
  <si>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</si>
  <si>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</si>
  <si>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Região de Leiria</t>
  </si>
  <si>
    <t>Alvaiázere</t>
  </si>
  <si>
    <t>Ansião</t>
  </si>
  <si>
    <t>Batalha</t>
  </si>
  <si>
    <t>Castanheira de Pêra</t>
  </si>
  <si>
    <t>Figueiró dos Vinhos</t>
  </si>
  <si>
    <t>Leiria</t>
  </si>
  <si>
    <t>Marinha Grande</t>
  </si>
  <si>
    <t>Pedrógão Grande</t>
  </si>
  <si>
    <t>Pombal</t>
  </si>
  <si>
    <t>Porto de Mós</t>
  </si>
  <si>
    <t>Viseu Dão Lafões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</si>
  <si>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</si>
  <si>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</si>
  <si>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</si>
  <si>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</si>
  <si>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</si>
  <si>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</si>
  <si>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</si>
  <si>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Dão</t>
  </si>
  <si>
    <t>São Pedro do Sul</t>
  </si>
  <si>
    <t>Sátão</t>
  </si>
  <si>
    <t>Tondela</t>
  </si>
  <si>
    <t>Vila Nova de Paiva</t>
  </si>
  <si>
    <t>Viseu</t>
  </si>
  <si>
    <t>Vouzela</t>
  </si>
  <si>
    <t>Beira Baixa</t>
  </si>
  <si>
    <t>Castelo Branco</t>
  </si>
  <si>
    <t>Idanha-a-Nova</t>
  </si>
  <si>
    <t>Oleiros</t>
  </si>
  <si>
    <t>Penamacor</t>
  </si>
  <si>
    <t>Proença-a-Nova</t>
  </si>
  <si>
    <t>Vila Velha de Ródão</t>
  </si>
  <si>
    <t>Médio Tejo</t>
  </si>
  <si>
    <t>Abrantes</t>
  </si>
  <si>
    <t>Alcanena</t>
  </si>
  <si>
    <t>Constância</t>
  </si>
  <si>
    <t>Entroncamento</t>
  </si>
  <si>
    <t>Ferreira do Zêzere</t>
  </si>
  <si>
    <t>Mação</t>
  </si>
  <si>
    <t>Ourém</t>
  </si>
  <si>
    <t>Sardoal</t>
  </si>
  <si>
    <t>Sertã</t>
  </si>
  <si>
    <t>Tomar</t>
  </si>
  <si>
    <t>Torres Novas</t>
  </si>
  <si>
    <t>Vila de Rei</t>
  </si>
  <si>
    <t>Vila Nova da Barquinha</t>
  </si>
  <si>
    <t>Beiras e Serra da Estrela</t>
  </si>
  <si>
    <t>Almeida</t>
  </si>
  <si>
    <t>Belmonte</t>
  </si>
  <si>
    <t>Celorico da Beira</t>
  </si>
  <si>
    <t>Covilhã</t>
  </si>
  <si>
    <t>Figueira de Castelo Rodrigo</t>
  </si>
  <si>
    <t>Fornos de Algodres</t>
  </si>
  <si>
    <t>Fundão</t>
  </si>
  <si>
    <t>Gouveia</t>
  </si>
  <si>
    <t>Guarda</t>
  </si>
  <si>
    <t>Manteigas</t>
  </si>
  <si>
    <t>Mêda</t>
  </si>
  <si>
    <t>Pinhel</t>
  </si>
  <si>
    <t>Sabugal</t>
  </si>
  <si>
    <t>Seia</t>
  </si>
  <si>
    <t>Trancoso</t>
  </si>
  <si>
    <t>Península de Setúbal</t>
  </si>
  <si>
    <t>Alcochete</t>
  </si>
  <si>
    <t>Almada</t>
  </si>
  <si>
    <t>Grande Lisboa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</si>
  <si>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</si>
  <si>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</si>
  <si>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</si>
  <si>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</si>
  <si>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</si>
  <si>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</si>
  <si>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</si>
  <si>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</si>
  <si>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</si>
  <si>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Oeiras</t>
  </si>
  <si>
    <t>Palmela</t>
  </si>
  <si>
    <t>Seixal</t>
  </si>
  <si>
    <t>Sesimbra</t>
  </si>
  <si>
    <t>Setúbal</t>
  </si>
  <si>
    <t>Sintra</t>
  </si>
  <si>
    <t>Vila Franca de Xira</t>
  </si>
  <si>
    <t>Alentejo</t>
  </si>
  <si>
    <t>Alentejo Litoral</t>
  </si>
  <si>
    <t>Alcácer do Sal</t>
  </si>
  <si>
    <t>Grândola</t>
  </si>
  <si>
    <t>Odemira</t>
  </si>
  <si>
    <t>Santiago do Cacém</t>
  </si>
  <si>
    <t>Sines</t>
  </si>
  <si>
    <t>Baixo Alentejo</t>
  </si>
  <si>
    <t>Aljustrel</t>
  </si>
  <si>
    <t>Almodôvar</t>
  </si>
  <si>
    <t>Alvito</t>
  </si>
  <si>
    <t>Barrancos</t>
  </si>
  <si>
    <t>Beja</t>
  </si>
  <si>
    <t>Castro Verde</t>
  </si>
  <si>
    <t>Cuba</t>
  </si>
  <si>
    <t>Ferreira do Alentejo</t>
  </si>
  <si>
    <t>Mértola</t>
  </si>
  <si>
    <t>Moura</t>
  </si>
  <si>
    <t>Ourique</t>
  </si>
  <si>
    <t>Serpa</t>
  </si>
  <si>
    <t>Vidigueira</t>
  </si>
  <si>
    <t>Lezíria do Tejo</t>
  </si>
  <si>
    <t>Almeirim</t>
  </si>
  <si>
    <t>Alpiarça</t>
  </si>
  <si>
    <t>Azambuja</t>
  </si>
  <si>
    <t>Benavente</t>
  </si>
  <si>
    <t>Cartaxo</t>
  </si>
  <si>
    <t>Chamusca</t>
  </si>
  <si>
    <t>Coruche</t>
  </si>
  <si>
    <t>Golegã</t>
  </si>
  <si>
    <t>Rio Maior</t>
  </si>
  <si>
    <t>Salvaterra de Magos</t>
  </si>
  <si>
    <t>Santarém</t>
  </si>
  <si>
    <t>Alto Alentejo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</si>
  <si>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</si>
  <si>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</si>
  <si>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</si>
  <si>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</si>
  <si>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</si>
  <si>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</si>
  <si>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</si>
  <si>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</si>
  <si>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</si>
  <si>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</si>
  <si>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</si>
  <si>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</si>
  <si>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Sôr</t>
  </si>
  <si>
    <t>Portalegre</t>
  </si>
  <si>
    <t>Sousel</t>
  </si>
  <si>
    <t>Alentejo Central</t>
  </si>
  <si>
    <t>Alandroal</t>
  </si>
  <si>
    <t>Arraiolos</t>
  </si>
  <si>
    <t>Borba</t>
  </si>
  <si>
    <t>Estremoz</t>
  </si>
  <si>
    <t>Évora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</si>
  <si>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</si>
  <si>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</si>
  <si>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</si>
  <si>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</si>
  <si>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</si>
  <si>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</si>
  <si>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</si>
  <si>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</si>
  <si>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</si>
  <si>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Algarve</t>
  </si>
  <si>
    <t>Albufeira</t>
  </si>
  <si>
    <t>Alcoutim</t>
  </si>
  <si>
    <t>Aljezur</t>
  </si>
  <si>
    <t>Castro Marim</t>
  </si>
  <si>
    <t>Faro</t>
  </si>
  <si>
    <t>Lagoa</t>
  </si>
  <si>
    <t>Lagos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</si>
  <si>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</si>
  <si>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</si>
  <si>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</si>
  <si>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</si>
  <si>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</si>
  <si>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</si>
  <si>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</si>
  <si>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</si>
  <si>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</si>
  <si>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Região Autónoma dos Açores</t>
  </si>
  <si>
    <t>Angra do Heroísmo</t>
  </si>
  <si>
    <t>Calheta</t>
  </si>
  <si>
    <t>Corvo</t>
  </si>
  <si>
    <t>Horta</t>
  </si>
  <si>
    <t>Lagoa - Azores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</si>
  <si>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</si>
  <si>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</si>
  <si>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</si>
  <si>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</si>
  <si>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</si>
  <si>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</si>
  <si>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</si>
  <si>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</si>
  <si>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</si>
  <si>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</si>
  <si>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</si>
  <si>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</si>
  <si>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</si>
  <si>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</si>
  <si>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Região Autónoma da Madeira</t>
  </si>
  <si>
    <t>Câmara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</si>
  <si>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</si>
  <si>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</si>
  <si>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</si>
  <si>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</si>
  <si>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</si>
  <si>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</si>
  <si>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</si>
  <si>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</si>
  <si>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</si>
  <si>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 xml:space="preserve"> </t>
  </si>
  <si>
    <r>
      <t xml:space="preserve">Preenchimento obrigatório </t>
    </r>
    <r>
      <rPr>
        <u/>
        <sz val="11"/>
        <rFont val="Calibri"/>
        <family val="2"/>
      </rPr>
      <t>apenas para os projectos candidatos à Á</t>
    </r>
    <r>
      <rPr>
        <b/>
        <u/>
        <sz val="11"/>
        <rFont val="Calibri"/>
        <family val="2"/>
      </rPr>
      <t>rea 10 - Parcerias</t>
    </r>
  </si>
  <si>
    <r>
      <t xml:space="preserve">Responsabilidades Financeiras </t>
    </r>
    <r>
      <rPr>
        <sz val="11"/>
        <color rgb="FF262626"/>
        <rFont val="Calibri"/>
        <family val="2"/>
      </rPr>
      <t>(em €)</t>
    </r>
  </si>
  <si>
    <r>
      <t>Percentagem do valor total do projecto</t>
    </r>
    <r>
      <rPr>
        <sz val="11"/>
        <color rgb="FF262626"/>
        <rFont val="Calibri"/>
        <family val="2"/>
      </rPr>
      <t xml:space="preserve"> (%)</t>
    </r>
  </si>
  <si>
    <r>
      <rPr>
        <b/>
        <sz val="12"/>
        <color rgb="FF262626"/>
        <rFont val="Calibri"/>
        <family val="2"/>
      </rPr>
      <t>Tipo de despesa elegível</t>
    </r>
    <r>
      <rPr>
        <b/>
        <sz val="10"/>
        <color rgb="FF262626"/>
        <rFont val="Calibri"/>
        <family val="2"/>
      </rPr>
      <t xml:space="preserve">
</t>
    </r>
    <r>
      <rPr>
        <sz val="10"/>
        <color rgb="FF262626"/>
        <rFont val="Calibri"/>
        <family val="2"/>
      </rPr>
      <t>(selecionar o tipo de despesa, na célula abaixo)
Conforme despacho normativo n.º 4/2025</t>
    </r>
  </si>
  <si>
    <t>7b) Aquisições de bens, serviços, equipamentos e serviços de especialistas que respeitem à conceção e execução de projetos promotores da inclusão em museus.</t>
  </si>
  <si>
    <t>8a) Aquisição de serviços na área da formação;</t>
  </si>
  <si>
    <t>8b) Viagens e estadias decorrentes da participação dos técnicos dos museus em programas de estágio ou aprendizagem não formal entre pares em instituições do setor (nacionais e internacionais).</t>
  </si>
  <si>
    <r>
      <t xml:space="preserve">Investimento elegível
</t>
    </r>
    <r>
      <rPr>
        <sz val="11"/>
        <color rgb="FF000000"/>
        <rFont val="Calibri"/>
        <family val="2"/>
      </rPr>
      <t>(sem IVA)</t>
    </r>
  </si>
  <si>
    <r>
      <t xml:space="preserve">Investimento elegível
</t>
    </r>
    <r>
      <rPr>
        <sz val="11"/>
        <color rgb="FF000000"/>
        <rFont val="Calibri"/>
        <family val="2"/>
      </rPr>
      <t>(com IVA)</t>
    </r>
  </si>
  <si>
    <t>Área 1 - Estudo, investigação e exposições; Área 2 - Inventário, documentação e digitalização de coleções; Área 3 - Conservação e segurança; Área 4 - Reservas; Área 5 - Divulgação; Área 6 - Mediação; Área 7 - Inclusão; Área 8 - Capacitação de Equipas; Área 9 - Internacionalização; 
Área 10 - Parcerias</t>
  </si>
  <si>
    <r>
      <t xml:space="preserve">Área 5: b) </t>
    </r>
    <r>
      <rPr>
        <sz val="11"/>
        <color rgb="FF262626"/>
        <rFont val="Calibri"/>
        <family val="2"/>
      </rPr>
      <t>Na impossibilidade de apresentação do texto deve ser enviada descrição detalhada do currículo dos autores, dos conteúdos do texto e do seu modo de apresentação na publicação</t>
    </r>
  </si>
  <si>
    <r>
      <t xml:space="preserve">Área 5: c) </t>
    </r>
    <r>
      <rPr>
        <sz val="11"/>
        <color rgb="FF262626"/>
        <rFont val="Calibri"/>
        <family val="2"/>
      </rPr>
      <t>No caso dos sítios e plataformas na Internet, deverá ser apresentado dossiê detalhado do projeto</t>
    </r>
  </si>
  <si>
    <r>
      <t xml:space="preserve">Área 10: a) </t>
    </r>
    <r>
      <rPr>
        <sz val="11"/>
        <color rgb="FF262626"/>
        <rFont val="Calibri"/>
        <family val="2"/>
      </rPr>
      <t>Apresentação de descrição detalhada do projeto</t>
    </r>
  </si>
  <si>
    <r>
      <t xml:space="preserve">Área 10: b) </t>
    </r>
    <r>
      <rPr>
        <sz val="11"/>
        <color rgb="FF262626"/>
        <rFont val="Calibri"/>
        <family val="2"/>
      </rPr>
      <t>Entidades parceiras
 (Nota: preencher apenas a folha "entidades parceiras")</t>
    </r>
  </si>
  <si>
    <r>
      <t xml:space="preserve">Área 10: c) </t>
    </r>
    <r>
      <rPr>
        <sz val="11"/>
        <color rgb="FF262626"/>
        <rFont val="Calibri"/>
        <family val="2"/>
      </rPr>
      <t>Responsabilidades de cada parceiro definidas do ponto de vista técnico e financeiro
 (Nota: preencher apenas a folha "entidades parceiras")</t>
    </r>
  </si>
  <si>
    <r>
      <t xml:space="preserve">Área 10: d) </t>
    </r>
    <r>
      <rPr>
        <sz val="11"/>
        <color rgb="FF262626"/>
        <rFont val="Calibri"/>
        <family val="2"/>
      </rPr>
      <t>Apresentação de uma carta de compromisso de parceria de acordo com o projeto</t>
    </r>
  </si>
  <si>
    <r>
      <t xml:space="preserve">Área 10: e) </t>
    </r>
    <r>
      <rPr>
        <sz val="11"/>
        <color rgb="FF262626"/>
        <rFont val="Calibri"/>
        <family val="2"/>
      </rPr>
      <t>Para os projetos que incluam edições, apresentar o texto integral destinado à publicação</t>
    </r>
  </si>
  <si>
    <r>
      <t xml:space="preserve">Área 10: f) </t>
    </r>
    <r>
      <rPr>
        <sz val="11"/>
        <color rgb="FF262626"/>
        <rFont val="Calibri"/>
        <family val="2"/>
      </rPr>
      <t>Na impossibilidade de apresentação do texto deve ser enviada descrição detalhada do currículo dos autores, dos conteúdos do texto e do seu modo de apresentação na publicação</t>
    </r>
  </si>
  <si>
    <r>
      <t xml:space="preserve">Área 10: g) </t>
    </r>
    <r>
      <rPr>
        <sz val="11"/>
        <color rgb="FF262626"/>
        <rFont val="Calibri"/>
        <family val="2"/>
      </rPr>
      <t>Para os projetos que incluam exposições, apresentar as plantas dos espaços dos museus onde serão instaladas as exposições</t>
    </r>
  </si>
  <si>
    <r>
      <t xml:space="preserve">Área 1 </t>
    </r>
    <r>
      <rPr>
        <sz val="11"/>
        <color rgb="FF262626"/>
        <rFont val="Calibri"/>
        <family val="2"/>
      </rPr>
      <t>— Plantas dos espaços do museu onde serão instaladas as exposições</t>
    </r>
  </si>
  <si>
    <r>
      <t xml:space="preserve">Área 3 </t>
    </r>
    <r>
      <rPr>
        <sz val="11"/>
        <color rgb="FF262626"/>
        <rFont val="Calibri"/>
        <family val="2"/>
      </rPr>
      <t>— Planta dos espaços do museu com indicação dos locais onde se pretendem colocar os equipamentos de conservação candidatados</t>
    </r>
  </si>
  <si>
    <r>
      <t xml:space="preserve">Área 4 </t>
    </r>
    <r>
      <rPr>
        <sz val="11"/>
        <color rgb="FF262626"/>
        <rFont val="Calibri"/>
        <family val="2"/>
      </rPr>
      <t>— Plantas dos espaços do museu com indicação dos locais onde se pretendem colocar os equipamentos pretendidos</t>
    </r>
  </si>
  <si>
    <r>
      <t>Área 5: a)</t>
    </r>
    <r>
      <rPr>
        <sz val="11"/>
        <color rgb="FF262626"/>
        <rFont val="Calibri"/>
        <family val="2"/>
      </rPr>
      <t xml:space="preserve"> Texto integral destinado à publicação</t>
    </r>
  </si>
  <si>
    <r>
      <t xml:space="preserve">Área 7 </t>
    </r>
    <r>
      <rPr>
        <sz val="11"/>
        <color rgb="FF262626"/>
        <rFont val="Calibri"/>
        <family val="2"/>
      </rPr>
      <t>— Diagnóstico de acessibilidade, utilizando o ficheiro disponível no sítio da MMP</t>
    </r>
  </si>
  <si>
    <r>
      <t xml:space="preserve">Área 9 </t>
    </r>
    <r>
      <rPr>
        <sz val="11"/>
        <color rgb="FF262626"/>
        <rFont val="Calibri"/>
        <family val="2"/>
      </rPr>
      <t>— Descrição da ação concreta de divulgação internacional do acervo museológico, especificando que obras de arte serão cedidas, que cuidados de acondicionamento e transporte as mesmas exigem, as entidades que as receberão, bem como a duração do empréstimo</t>
    </r>
  </si>
  <si>
    <t>ID</t>
  </si>
  <si>
    <t>Nome/ identificação Entidade</t>
  </si>
  <si>
    <t>Nome Responsável</t>
  </si>
  <si>
    <t>Síntese da descrição do plano de trabalho, ações a implementar e calendarização.</t>
  </si>
  <si>
    <t>Resultados_Identificação das melhorias esperadas para o museu</t>
  </si>
  <si>
    <t>Resultados_Identificação do impacto esperado da execução do projeto</t>
  </si>
  <si>
    <t>Fundamentação_Justificação da adequação do projeto à missão, objetivos e problemas identificados pelo museu</t>
  </si>
  <si>
    <t>Fundamentação_Justificação do carácter inovador do projeto</t>
  </si>
  <si>
    <t>Fundamentação_Justificação da sustentabilidade do projeto, considerando a sua dimensão cultural, económica, ambiental e social</t>
  </si>
  <si>
    <t>Fundamentação_Justificação do compromisso com a promoção da diversidade e participação da comunidade</t>
  </si>
  <si>
    <t>Fundamentação_Justificação da coerência entre o projeto e a qualificação do museu</t>
  </si>
  <si>
    <t>1 Tipo de despesa elegível</t>
  </si>
  <si>
    <t>1 Designação/descrição da ação</t>
  </si>
  <si>
    <t>1 Fornecedor (prestador de serviços)</t>
  </si>
  <si>
    <t>1 Investimento elegível (sem IVA)</t>
  </si>
  <si>
    <t>1 Investimento elegível (com IVA)</t>
  </si>
  <si>
    <t>2 Tipo de despesa elegível</t>
  </si>
  <si>
    <t>2 Designação/descrição da ação</t>
  </si>
  <si>
    <t>2 Fornecedor (prestador de serviços)</t>
  </si>
  <si>
    <t>2 Investimento elegível (sem IVA)</t>
  </si>
  <si>
    <t>2 Investimento elegível (com IVA)</t>
  </si>
  <si>
    <t>3 Tipo de despesa elegível</t>
  </si>
  <si>
    <t>3 Designação/descrição da ação</t>
  </si>
  <si>
    <t>3 Fornecedor (prestador de serviços)</t>
  </si>
  <si>
    <t>3 Investimento elegível (sem IVA)</t>
  </si>
  <si>
    <t>3 Investimento elegível (com IVA)</t>
  </si>
  <si>
    <t>4 Tipo de despesa elegível</t>
  </si>
  <si>
    <t>4 Designação/descrição da ação</t>
  </si>
  <si>
    <t>4 Fornecedor (prestador de serviços)</t>
  </si>
  <si>
    <t>4 Investimento elegível (sem IVA)</t>
  </si>
  <si>
    <t>4 Investimento elegível (com IVA)</t>
  </si>
  <si>
    <t>5 Tipo de despesa elegível</t>
  </si>
  <si>
    <t>5 Designação/descrição da ação</t>
  </si>
  <si>
    <t>5 Fornecedor (prestador de serviços)</t>
  </si>
  <si>
    <t>5 Investimento elegível (sem IVA)</t>
  </si>
  <si>
    <t>5 Investimento elegível (com IVA)</t>
  </si>
  <si>
    <t>6 Tipo de despesa elegível</t>
  </si>
  <si>
    <t>6 Designação/descrição da ação</t>
  </si>
  <si>
    <t>6 Fornecedor (prestador de serviços)</t>
  </si>
  <si>
    <t>6 Investimento elegível (sem IVA)</t>
  </si>
  <si>
    <t>6 Investimento elegível (com IVA)</t>
  </si>
  <si>
    <t>7 Tipo de despesa elegível</t>
  </si>
  <si>
    <t>7 Designação/descrição da ação</t>
  </si>
  <si>
    <t>7 Fornecedor (prestador de serviços)</t>
  </si>
  <si>
    <t>7 Investimento elegível (sem IVA)</t>
  </si>
  <si>
    <t>7 Investimento elegível (com IVA)</t>
  </si>
  <si>
    <t>8 Tipo de despesa elegível</t>
  </si>
  <si>
    <t>8 Designação/descrição da ação</t>
  </si>
  <si>
    <t>8 Fornecedor (prestador de serviços)</t>
  </si>
  <si>
    <t>8 Investimento elegível (sem IVA)</t>
  </si>
  <si>
    <t>8 Investimento elegível (com IVA)</t>
  </si>
  <si>
    <t>9 Tipo de despesa elegível</t>
  </si>
  <si>
    <t>9 Designação/descrição da ação</t>
  </si>
  <si>
    <t>9 Fornecedor (prestador de serviços)</t>
  </si>
  <si>
    <t>9 Investimento elegível (sem IVA)</t>
  </si>
  <si>
    <t>9 Investimento elegível (com IVA)</t>
  </si>
  <si>
    <t>10 Tipo de despesa elegível</t>
  </si>
  <si>
    <t>10 Designação/descrição da ação</t>
  </si>
  <si>
    <t>10 Fornecedor (prestador de serviços)</t>
  </si>
  <si>
    <t>10 Investimento elegível (sem IVA)</t>
  </si>
  <si>
    <t>10 Investimento elegível (com IVA)</t>
  </si>
  <si>
    <r>
      <t xml:space="preserve">Valor total do projeto </t>
    </r>
    <r>
      <rPr>
        <sz val="11"/>
        <rFont val="Calibri"/>
        <family val="2"/>
      </rPr>
      <t>(em €, Sem IVA)</t>
    </r>
  </si>
  <si>
    <t>Regime do IVA</t>
  </si>
  <si>
    <t>Área de Apoio</t>
  </si>
  <si>
    <r>
      <t>Comparticipação solicitada</t>
    </r>
    <r>
      <rPr>
        <sz val="11"/>
        <rFont val="Calibri"/>
        <family val="2"/>
      </rPr>
      <t xml:space="preserve"> (em €, Sem IVA), no máximo 60% do investimento elegível</t>
    </r>
  </si>
  <si>
    <t>Investimento (sem IVA)</t>
  </si>
  <si>
    <t>Investimento (com IVA)</t>
  </si>
  <si>
    <t>d) A entrega das candidaturas deve ser efetuada através da submissão deste formulário e demais documentação obrigatória através da plataforma disponibilizada em: (colocar link)</t>
  </si>
  <si>
    <t xml:space="preserve">e) Cada museu deve preencher um formulário por cada projecto a candidatar. </t>
  </si>
  <si>
    <r>
      <t xml:space="preserve">Orçamento anexo
</t>
    </r>
    <r>
      <rPr>
        <sz val="11"/>
        <rFont val="Calibri"/>
        <family val="2"/>
      </rPr>
      <t>(nome do ficheiro)</t>
    </r>
  </si>
  <si>
    <r>
      <t xml:space="preserve">No caso de candidaturas de projetos às seguintes áreas (área 1, área 3, área 4, área 5, área 7, área 9 e área 10) será necessária a apresentação de </t>
    </r>
    <r>
      <rPr>
        <u/>
        <sz val="10"/>
        <rFont val="Calibri"/>
        <family val="2"/>
      </rPr>
      <t>Documentação específica</t>
    </r>
    <r>
      <rPr>
        <sz val="10"/>
        <rFont val="Calibri"/>
        <family val="2"/>
      </rPr>
      <t>, complementar à Documentação geral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</si>
</sst>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7" tint="-0.249977111117893"/>
      <name val="Calibri"/>
      <family val="2"/>
    </font>
    <font>
      <sz val="11"/>
      <color rgb="FF000000"/>
      <name val="Calibri"/>
      <family val="2"/>
    </font>
    <font>
      <b/>
      <sz val="10"/>
      <color rgb="FF262626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12"/>
      <color rgb="FFFFC000"/>
      <name val="Calibri"/>
      <family val="2"/>
    </font>
    <font>
      <sz val="8"/>
      <color theme="1"/>
      <name val="Calibri"/>
      <family val="2"/>
      <scheme val="minor"/>
    </font>
    <font>
      <b/>
      <sz val="11"/>
      <color rgb="FF262626"/>
      <name val="Calibri"/>
      <family val="2"/>
    </font>
    <font>
      <b/>
      <sz val="11"/>
      <color rgb="FF000000"/>
      <name val="Calibri"/>
      <family val="2"/>
    </font>
    <font>
      <sz val="10"/>
      <color rgb="FF262626"/>
      <name val="Calibri"/>
      <family val="2"/>
    </font>
    <font>
      <sz val="10"/>
      <color theme="1" tint="0.14999847407452621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262626"/>
      <name val="Calibri"/>
      <family val="2"/>
    </font>
    <font>
      <u/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</font>
    <font>
      <sz val="8"/>
      <color rgb="FF272B30"/>
      <name val="Arial"/>
      <family val="2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262626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</font>
    <font>
      <u/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 style="thin">
        <color rgb="FF778C97"/>
      </bottom>
      <diagonal/>
    </border>
    <border>
      <left/>
      <right/>
      <top style="thin">
        <color rgb="FF778C97"/>
      </top>
      <bottom style="thin">
        <color rgb="FF778C97"/>
      </bottom>
      <diagonal/>
    </border>
    <border>
      <left/>
      <right/>
      <top/>
      <bottom style="thin">
        <color rgb="FF778C9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778C97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thin">
        <color rgb="FF778C97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44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</cellStyleXfs>
  <cellXfs count="175">
    <xf numFmtId="0" fontId="0" fillId="0" borderId="0" xfId="0"/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3" borderId="4" xfId="1" applyNumberFormat="1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vertical="center"/>
    </xf>
    <xf numFmtId="0" fontId="9" fillId="2" borderId="0" xfId="0" applyFont="1" applyFill="1"/>
    <xf numFmtId="0" fontId="4" fillId="2" borderId="0" xfId="0" applyFont="1" applyFill="1"/>
    <xf numFmtId="0" fontId="11" fillId="0" borderId="0" xfId="0" applyFont="1" applyAlignment="1">
      <alignment horizontal="right"/>
    </xf>
    <xf numFmtId="0" fontId="16" fillId="5" borderId="2" xfId="1" applyNumberFormat="1" applyFont="1" applyFill="1" applyBorder="1" applyAlignment="1">
      <alignment horizontal="left" vertical="center" indent="1"/>
    </xf>
    <xf numFmtId="0" fontId="0" fillId="7" borderId="0" xfId="0" applyFill="1"/>
    <xf numFmtId="0" fontId="0" fillId="0" borderId="0" xfId="0" applyProtection="1">
      <protection locked="0"/>
    </xf>
    <xf numFmtId="0" fontId="3" fillId="2" borderId="0" xfId="1" applyNumberFormat="1" applyFont="1" applyFill="1" applyBorder="1" applyAlignment="1" applyProtection="1">
      <alignment horizontal="left" vertical="center" indent="1"/>
    </xf>
    <xf numFmtId="0" fontId="2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14" fillId="5" borderId="0" xfId="1" applyNumberFormat="1" applyFont="1" applyFill="1" applyBorder="1" applyAlignment="1">
      <alignment horizontal="left" vertical="center" wrapText="1" indent="1"/>
    </xf>
    <xf numFmtId="0" fontId="17" fillId="5" borderId="0" xfId="1" applyNumberFormat="1" applyFont="1" applyFill="1" applyBorder="1" applyAlignment="1">
      <alignment horizontal="left" vertical="center" wrapText="1" indent="1"/>
    </xf>
    <xf numFmtId="0" fontId="17" fillId="5" borderId="0" xfId="1" applyNumberFormat="1" applyFont="1" applyFill="1" applyBorder="1" applyAlignment="1">
      <alignment horizontal="left" vertical="center" indent="1"/>
    </xf>
    <xf numFmtId="0" fontId="15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left" vertical="center"/>
    </xf>
    <xf numFmtId="0" fontId="20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20" fillId="7" borderId="0" xfId="0" applyFont="1" applyFill="1"/>
    <xf numFmtId="0" fontId="14" fillId="5" borderId="5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6" fillId="2" borderId="0" xfId="1" applyNumberFormat="1" applyFont="1" applyFill="1" applyBorder="1" applyAlignment="1" applyProtection="1">
      <alignment horizontal="left" vertical="center" wrapText="1" indent="1"/>
    </xf>
    <xf numFmtId="0" fontId="10" fillId="2" borderId="0" xfId="1" applyNumberFormat="1" applyFont="1" applyFill="1" applyBorder="1" applyAlignment="1" applyProtection="1">
      <alignment horizontal="left" vertical="center" indent="1"/>
    </xf>
    <xf numFmtId="0" fontId="12" fillId="5" borderId="0" xfId="1" applyNumberFormat="1" applyFont="1" applyFill="1" applyBorder="1" applyAlignment="1" applyProtection="1">
      <alignment horizontal="left" vertical="center" indent="1"/>
    </xf>
    <xf numFmtId="0" fontId="14" fillId="5" borderId="0" xfId="1" applyNumberFormat="1" applyFont="1" applyFill="1" applyBorder="1" applyAlignment="1" applyProtection="1">
      <alignment horizontal="left" vertical="center" indent="1"/>
    </xf>
    <xf numFmtId="0" fontId="25" fillId="4" borderId="7" xfId="0" applyFont="1" applyFill="1" applyBorder="1" applyAlignment="1">
      <alignment horizontal="center" vertical="center" wrapText="1"/>
    </xf>
    <xf numFmtId="0" fontId="0" fillId="6" borderId="9" xfId="0" applyFill="1" applyBorder="1"/>
    <xf numFmtId="0" fontId="20" fillId="0" borderId="0" xfId="0" applyFont="1"/>
    <xf numFmtId="0" fontId="7" fillId="2" borderId="0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horizontal="center" vertical="center"/>
    </xf>
    <xf numFmtId="0" fontId="19" fillId="5" borderId="0" xfId="1" applyNumberFormat="1" applyFont="1" applyFill="1" applyBorder="1" applyAlignment="1" applyProtection="1">
      <alignment horizontal="left" vertical="center" indent="1"/>
    </xf>
    <xf numFmtId="0" fontId="19" fillId="5" borderId="9" xfId="1" applyNumberFormat="1" applyFont="1" applyFill="1" applyBorder="1" applyAlignment="1" applyProtection="1">
      <alignment horizontal="left" vertical="center" indent="1"/>
    </xf>
    <xf numFmtId="0" fontId="4" fillId="2" borderId="9" xfId="0" applyFont="1" applyFill="1" applyBorder="1" applyAlignment="1">
      <alignment vertical="center"/>
    </xf>
    <xf numFmtId="0" fontId="16" fillId="5" borderId="4" xfId="1" applyNumberFormat="1" applyFont="1" applyFill="1" applyBorder="1" applyAlignment="1">
      <alignment horizontal="left" vertical="center" inden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3" xfId="1" applyNumberFormat="1" applyFont="1" applyFill="1" applyBorder="1" applyAlignment="1">
      <alignment horizontal="left" vertical="center" indent="1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7" fillId="5" borderId="8" xfId="1" applyNumberFormat="1" applyFont="1" applyFill="1" applyBorder="1" applyAlignment="1" applyProtection="1">
      <alignment horizontal="left" vertical="center" indent="4"/>
    </xf>
    <xf numFmtId="0" fontId="26" fillId="0" borderId="0" xfId="0" applyFont="1"/>
    <xf numFmtId="0" fontId="22" fillId="0" borderId="0" xfId="0" applyFont="1"/>
    <xf numFmtId="0" fontId="18" fillId="0" borderId="0" xfId="0" applyFont="1"/>
    <xf numFmtId="0" fontId="17" fillId="5" borderId="0" xfId="1" applyNumberFormat="1" applyFont="1" applyFill="1" applyBorder="1" applyAlignment="1" applyProtection="1">
      <alignment horizontal="left" vertical="center" indent="1"/>
    </xf>
    <xf numFmtId="0" fontId="8" fillId="2" borderId="9" xfId="0" applyFont="1" applyFill="1" applyBorder="1" applyAlignment="1">
      <alignment vertical="center"/>
    </xf>
    <xf numFmtId="0" fontId="24" fillId="2" borderId="9" xfId="1" applyNumberFormat="1" applyFont="1" applyFill="1" applyBorder="1" applyAlignment="1" applyProtection="1">
      <alignment horizontal="left" vertical="center" indent="1"/>
    </xf>
    <xf numFmtId="0" fontId="24" fillId="2" borderId="0" xfId="1" applyNumberFormat="1" applyFont="1" applyFill="1" applyBorder="1" applyAlignment="1" applyProtection="1">
      <alignment horizontal="left" vertical="center" indent="1"/>
    </xf>
    <xf numFmtId="0" fontId="14" fillId="5" borderId="5" xfId="1" applyNumberFormat="1" applyFont="1" applyFill="1" applyBorder="1" applyAlignment="1" applyProtection="1">
      <alignment vertical="center" wrapText="1"/>
    </xf>
    <xf numFmtId="0" fontId="17" fillId="5" borderId="5" xfId="1" applyNumberFormat="1" applyFont="1" applyFill="1" applyBorder="1" applyAlignment="1" applyProtection="1">
      <alignment vertical="center" wrapText="1"/>
    </xf>
    <xf numFmtId="0" fontId="15" fillId="7" borderId="5" xfId="0" applyFont="1" applyFill="1" applyBorder="1" applyAlignment="1">
      <alignment vertical="center" wrapText="1"/>
    </xf>
    <xf numFmtId="0" fontId="14" fillId="5" borderId="5" xfId="1" applyNumberFormat="1" applyFont="1" applyFill="1" applyBorder="1" applyAlignment="1">
      <alignment vertical="center" wrapText="1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10" fillId="2" borderId="15" xfId="1" applyNumberFormat="1" applyFont="1" applyFill="1" applyBorder="1" applyAlignment="1" applyProtection="1">
      <alignment horizontal="left" vertical="center" indent="1"/>
    </xf>
    <xf numFmtId="0" fontId="13" fillId="4" borderId="15" xfId="0" applyFont="1" applyFill="1" applyBorder="1" applyAlignment="1">
      <alignment horizontal="center" vertical="center" wrapText="1"/>
    </xf>
    <xf numFmtId="0" fontId="5" fillId="3" borderId="14" xfId="1" applyNumberFormat="1" applyFont="1" applyFill="1" applyBorder="1" applyAlignment="1" applyProtection="1">
      <alignment horizontal="left" vertical="center" wrapText="1" indent="1"/>
    </xf>
    <xf numFmtId="0" fontId="0" fillId="0" borderId="5" xfId="0" applyBorder="1"/>
    <xf numFmtId="49" fontId="22" fillId="0" borderId="19" xfId="2" applyNumberFormat="1" applyFont="1" applyBorder="1" applyAlignment="1" applyProtection="1">
      <alignment horizontal="left" vertical="top" wrapText="1"/>
    </xf>
    <xf numFmtId="0" fontId="12" fillId="5" borderId="8" xfId="1" applyNumberFormat="1" applyFont="1" applyFill="1" applyBorder="1" applyAlignment="1" applyProtection="1">
      <alignment horizontal="left" vertical="center" indent="1"/>
    </xf>
    <xf numFmtId="0" fontId="12" fillId="5" borderId="17" xfId="1" applyNumberFormat="1" applyFont="1" applyFill="1" applyBorder="1" applyAlignment="1" applyProtection="1">
      <alignment horizontal="left" vertical="center" indent="1"/>
    </xf>
    <xf numFmtId="49" fontId="22" fillId="0" borderId="10" xfId="2" applyNumberFormat="1" applyFont="1" applyBorder="1" applyAlignment="1" applyProtection="1">
      <alignment horizontal="left" vertical="top" wrapText="1"/>
    </xf>
    <xf numFmtId="0" fontId="6" fillId="2" borderId="2" xfId="0" applyFont="1" applyFill="1" applyBorder="1" applyAlignment="1">
      <alignment vertical="center"/>
    </xf>
    <xf numFmtId="0" fontId="23" fillId="5" borderId="0" xfId="1" applyNumberFormat="1" applyFont="1" applyFill="1" applyBorder="1" applyAlignment="1">
      <alignment horizontal="left" vertical="center" indent="1"/>
    </xf>
    <xf numFmtId="0" fontId="0" fillId="0" borderId="3" xfId="0" applyBorder="1"/>
    <xf numFmtId="0" fontId="19" fillId="8" borderId="0" xfId="1" applyNumberFormat="1" applyFont="1" applyFill="1" applyBorder="1" applyAlignment="1" applyProtection="1">
      <alignment horizontal="left" vertical="center" indent="1"/>
    </xf>
    <xf numFmtId="0" fontId="4" fillId="8" borderId="0" xfId="0" applyFont="1" applyFill="1" applyAlignment="1">
      <alignment vertical="center"/>
    </xf>
    <xf numFmtId="0" fontId="0" fillId="9" borderId="0" xfId="0" applyFill="1"/>
    <xf numFmtId="0" fontId="26" fillId="9" borderId="0" xfId="0" applyFont="1" applyFill="1"/>
    <xf numFmtId="0" fontId="4" fillId="5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9" fillId="5" borderId="0" xfId="1" applyNumberFormat="1" applyFont="1" applyFill="1" applyBorder="1" applyAlignment="1" applyProtection="1">
      <alignment horizontal="left" vertical="center"/>
    </xf>
    <xf numFmtId="0" fontId="4" fillId="5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9" fillId="5" borderId="9" xfId="1" applyNumberFormat="1" applyFont="1" applyFill="1" applyBorder="1" applyAlignment="1" applyProtection="1">
      <alignment horizontal="left" vertical="center"/>
    </xf>
    <xf numFmtId="0" fontId="16" fillId="5" borderId="13" xfId="1" applyNumberFormat="1" applyFont="1" applyFill="1" applyBorder="1" applyAlignment="1" applyProtection="1">
      <alignment horizontal="left" vertical="center"/>
    </xf>
    <xf numFmtId="0" fontId="16" fillId="5" borderId="9" xfId="1" applyNumberFormat="1" applyFont="1" applyFill="1" applyBorder="1" applyAlignment="1" applyProtection="1">
      <alignment horizontal="left" vertical="center"/>
    </xf>
    <xf numFmtId="0" fontId="12" fillId="3" borderId="4" xfId="1" applyNumberFormat="1" applyFont="1" applyFill="1" applyBorder="1" applyAlignment="1" applyProtection="1">
      <alignment horizontal="left" vertical="center" indent="1"/>
    </xf>
    <xf numFmtId="0" fontId="12" fillId="3" borderId="3" xfId="1" applyNumberFormat="1" applyFont="1" applyFill="1" applyBorder="1" applyAlignment="1" applyProtection="1">
      <alignment horizontal="left" vertical="center" wrapText="1" indent="1"/>
    </xf>
    <xf numFmtId="0" fontId="12" fillId="3" borderId="3" xfId="1" applyNumberFormat="1" applyFont="1" applyFill="1" applyBorder="1" applyAlignment="1" applyProtection="1">
      <alignment horizontal="left" vertical="center" inden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7" fillId="2" borderId="3" xfId="3" applyNumberFormat="1" applyFill="1" applyBorder="1" applyAlignment="1" applyProtection="1">
      <alignment horizontal="left" vertical="center" wrapText="1"/>
      <protection locked="0"/>
    </xf>
    <xf numFmtId="0" fontId="12" fillId="3" borderId="4" xfId="1" applyNumberFormat="1" applyFont="1" applyFill="1" applyBorder="1" applyAlignment="1">
      <alignment horizontal="left" vertical="center" indent="1"/>
    </xf>
    <xf numFmtId="0" fontId="12" fillId="3" borderId="3" xfId="1" applyNumberFormat="1" applyFont="1" applyFill="1" applyBorder="1" applyAlignment="1">
      <alignment horizontal="left" vertical="center" indent="1"/>
    </xf>
    <xf numFmtId="0" fontId="12" fillId="3" borderId="3" xfId="1" applyNumberFormat="1" applyFont="1" applyFill="1" applyBorder="1" applyAlignment="1">
      <alignment horizontal="left" vertical="center" wrapText="1" indent="1"/>
    </xf>
    <xf numFmtId="0" fontId="35" fillId="3" borderId="3" xfId="1" applyNumberFormat="1" applyFont="1" applyFill="1" applyBorder="1" applyAlignment="1">
      <alignment horizontal="left" vertical="center" indent="1"/>
    </xf>
    <xf numFmtId="0" fontId="35" fillId="3" borderId="3" xfId="1" applyNumberFormat="1" applyFont="1" applyFill="1" applyBorder="1" applyAlignment="1">
      <alignment horizontal="left" vertical="center" indent="4"/>
    </xf>
    <xf numFmtId="0" fontId="12" fillId="3" borderId="4" xfId="1" applyNumberFormat="1" applyFont="1" applyFill="1" applyBorder="1" applyAlignment="1">
      <alignment horizontal="left" vertical="center" wrapText="1" indent="1"/>
    </xf>
    <xf numFmtId="0" fontId="8" fillId="5" borderId="8" xfId="0" applyFont="1" applyFill="1" applyBorder="1" applyAlignment="1">
      <alignment horizontal="left" vertical="center" wrapText="1"/>
    </xf>
    <xf numFmtId="0" fontId="35" fillId="3" borderId="3" xfId="1" applyNumberFormat="1" applyFont="1" applyFill="1" applyBorder="1" applyAlignment="1">
      <alignment horizontal="left" vertical="center" wrapText="1" indent="1"/>
    </xf>
    <xf numFmtId="0" fontId="16" fillId="2" borderId="20" xfId="1" applyNumberFormat="1" applyFont="1" applyFill="1" applyBorder="1" applyAlignment="1" applyProtection="1">
      <alignment vertical="center"/>
    </xf>
    <xf numFmtId="0" fontId="16" fillId="2" borderId="20" xfId="1" applyNumberFormat="1" applyFont="1" applyFill="1" applyBorder="1" applyAlignment="1" applyProtection="1"/>
    <xf numFmtId="0" fontId="20" fillId="7" borderId="5" xfId="0" applyFont="1" applyFill="1" applyBorder="1" applyAlignment="1">
      <alignment horizontal="left" vertical="center"/>
    </xf>
    <xf numFmtId="0" fontId="31" fillId="3" borderId="3" xfId="1" applyNumberFormat="1" applyFont="1" applyFill="1" applyBorder="1" applyAlignment="1">
      <alignment horizontal="left" vertical="center" indent="2"/>
    </xf>
    <xf numFmtId="4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1" xfId="1" applyNumberFormat="1" applyFont="1" applyFill="1" applyBorder="1" applyAlignment="1" applyProtection="1">
      <alignment horizontal="left" vertical="center" indent="4"/>
    </xf>
    <xf numFmtId="0" fontId="8" fillId="5" borderId="21" xfId="0" applyFont="1" applyFill="1" applyBorder="1" applyAlignment="1">
      <alignment horizontal="left" vertical="center" wrapText="1"/>
    </xf>
    <xf numFmtId="0" fontId="39" fillId="9" borderId="5" xfId="4" applyFont="1" applyFill="1" applyBorder="1" applyAlignment="1">
      <alignment horizontal="center" vertical="center" wrapText="1"/>
    </xf>
    <xf numFmtId="0" fontId="40" fillId="0" borderId="5" xfId="4" applyFont="1" applyBorder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hidden="1"/>
    </xf>
    <xf numFmtId="49" fontId="37" fillId="0" borderId="3" xfId="3" applyNumberFormat="1" applyFill="1" applyBorder="1" applyAlignment="1" applyProtection="1">
      <alignment horizontal="left" vertical="center" wrapText="1"/>
      <protection locked="0"/>
    </xf>
    <xf numFmtId="0" fontId="8" fillId="5" borderId="0" xfId="1" applyNumberFormat="1" applyFont="1" applyFill="1" applyBorder="1" applyAlignment="1" applyProtection="1">
      <alignment horizontal="left" vertical="center" indent="1"/>
    </xf>
    <xf numFmtId="0" fontId="4" fillId="10" borderId="13" xfId="0" applyFont="1" applyFill="1" applyBorder="1" applyAlignment="1">
      <alignment vertical="center"/>
    </xf>
    <xf numFmtId="0" fontId="12" fillId="3" borderId="3" xfId="1" applyNumberFormat="1" applyFont="1" applyFill="1" applyBorder="1" applyAlignment="1" applyProtection="1">
      <alignment horizontal="left" vertical="center" indent="3"/>
    </xf>
    <xf numFmtId="0" fontId="16" fillId="10" borderId="13" xfId="1" applyNumberFormat="1" applyFont="1" applyFill="1" applyBorder="1" applyAlignment="1" applyProtection="1">
      <alignment horizontal="left" vertical="center"/>
    </xf>
    <xf numFmtId="0" fontId="14" fillId="5" borderId="11" xfId="1" applyNumberFormat="1" applyFont="1" applyFill="1" applyBorder="1" applyAlignment="1" applyProtection="1">
      <alignment vertical="center" wrapText="1"/>
    </xf>
    <xf numFmtId="0" fontId="17" fillId="5" borderId="11" xfId="1" applyNumberFormat="1" applyFont="1" applyFill="1" applyBorder="1" applyAlignment="1" applyProtection="1">
      <alignment vertical="center" wrapText="1"/>
    </xf>
    <xf numFmtId="0" fontId="14" fillId="5" borderId="0" xfId="1" applyNumberFormat="1" applyFont="1" applyFill="1" applyBorder="1" applyAlignment="1" applyProtection="1">
      <alignment vertical="center" wrapText="1"/>
    </xf>
    <xf numFmtId="0" fontId="20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4" fillId="5" borderId="0" xfId="1" applyNumberFormat="1" applyFont="1" applyFill="1" applyBorder="1" applyAlignment="1">
      <alignment horizontal="left" vertical="center" wrapText="1"/>
    </xf>
    <xf numFmtId="0" fontId="14" fillId="5" borderId="0" xfId="1" applyNumberFormat="1" applyFont="1" applyFill="1" applyBorder="1" applyAlignment="1" applyProtection="1">
      <alignment horizontal="left" vertical="center" wrapText="1" indent="1"/>
    </xf>
    <xf numFmtId="0" fontId="14" fillId="5" borderId="9" xfId="1" applyNumberFormat="1" applyFont="1" applyFill="1" applyBorder="1" applyAlignment="1" applyProtection="1">
      <alignment vertical="center" wrapText="1"/>
    </xf>
    <xf numFmtId="0" fontId="14" fillId="5" borderId="9" xfId="1" applyNumberFormat="1" applyFont="1" applyFill="1" applyBorder="1" applyAlignment="1">
      <alignment vertical="center" wrapText="1"/>
    </xf>
    <xf numFmtId="0" fontId="14" fillId="5" borderId="12" xfId="1" applyNumberFormat="1" applyFont="1" applyFill="1" applyBorder="1" applyAlignment="1" applyProtection="1">
      <alignment vertical="center" wrapText="1"/>
    </xf>
    <xf numFmtId="0" fontId="14" fillId="5" borderId="5" xfId="1" applyNumberFormat="1" applyFont="1" applyFill="1" applyBorder="1" applyAlignment="1" applyProtection="1">
      <alignment vertical="top" wrapText="1"/>
    </xf>
    <xf numFmtId="0" fontId="32" fillId="0" borderId="5" xfId="0" applyFont="1" applyBorder="1" applyAlignment="1">
      <alignment wrapText="1"/>
    </xf>
    <xf numFmtId="0" fontId="39" fillId="7" borderId="11" xfId="0" applyFont="1" applyFill="1" applyBorder="1"/>
    <xf numFmtId="0" fontId="0" fillId="0" borderId="16" xfId="0" applyBorder="1" applyAlignment="1">
      <alignment horizontal="center" vertical="center"/>
    </xf>
    <xf numFmtId="0" fontId="16" fillId="4" borderId="9" xfId="1" applyNumberFormat="1" applyFont="1" applyFill="1" applyBorder="1" applyAlignment="1" applyProtection="1">
      <alignment horizontal="left" vertical="center" indent="1"/>
    </xf>
    <xf numFmtId="0" fontId="8" fillId="2" borderId="9" xfId="1" applyNumberFormat="1" applyFont="1" applyFill="1" applyBorder="1" applyAlignment="1" applyProtection="1">
      <alignment horizontal="left" vertical="center" inden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3" fillId="4" borderId="5" xfId="2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49" fontId="36" fillId="5" borderId="5" xfId="1" applyNumberFormat="1" applyFont="1" applyFill="1" applyBorder="1" applyAlignment="1" applyProtection="1">
      <alignment horizontal="left" vertical="center" wrapText="1" indent="1"/>
      <protection locked="0"/>
    </xf>
    <xf numFmtId="164" fontId="4" fillId="2" borderId="5" xfId="2" applyNumberFormat="1" applyFont="1" applyFill="1" applyBorder="1" applyAlignment="1" applyProtection="1">
      <alignment horizontal="right" vertical="center"/>
      <protection locked="0"/>
    </xf>
    <xf numFmtId="49" fontId="0" fillId="0" borderId="11" xfId="2" applyNumberFormat="1" applyFont="1" applyBorder="1" applyAlignment="1" applyProtection="1">
      <alignment horizontal="left" vertical="top" wrapText="1"/>
      <protection locked="0"/>
    </xf>
    <xf numFmtId="44" fontId="4" fillId="0" borderId="4" xfId="2" applyFont="1" applyFill="1" applyBorder="1" applyAlignment="1" applyProtection="1">
      <alignment horizontal="right" vertical="center" wrapText="1"/>
    </xf>
    <xf numFmtId="0" fontId="36" fillId="3" borderId="3" xfId="1" applyNumberFormat="1" applyFont="1" applyFill="1" applyBorder="1" applyAlignment="1">
      <alignment horizontal="left" vertical="center" wrapText="1" indent="1"/>
    </xf>
    <xf numFmtId="0" fontId="36" fillId="3" borderId="3" xfId="1" applyNumberFormat="1" applyFont="1" applyFill="1" applyBorder="1" applyAlignment="1">
      <alignment horizontal="left" vertical="center" indent="1"/>
    </xf>
    <xf numFmtId="0" fontId="12" fillId="3" borderId="4" xfId="1" applyNumberFormat="1" applyFont="1" applyFill="1" applyBorder="1" applyAlignment="1" applyProtection="1">
      <alignment horizontal="left" vertical="center"/>
    </xf>
    <xf numFmtId="0" fontId="12" fillId="3" borderId="3" xfId="1" applyNumberFormat="1" applyFont="1" applyFill="1" applyBorder="1" applyAlignment="1" applyProtection="1">
      <alignment horizontal="left" vertical="center" wrapText="1"/>
    </xf>
    <xf numFmtId="0" fontId="12" fillId="3" borderId="3" xfId="1" applyNumberFormat="1" applyFont="1" applyFill="1" applyBorder="1" applyAlignment="1" applyProtection="1">
      <alignment horizontal="left" vertical="center"/>
    </xf>
    <xf numFmtId="0" fontId="12" fillId="11" borderId="4" xfId="1" applyNumberFormat="1" applyFont="1" applyFill="1" applyBorder="1" applyAlignment="1" applyProtection="1">
      <alignment horizontal="left" vertical="center"/>
    </xf>
    <xf numFmtId="0" fontId="12" fillId="11" borderId="3" xfId="1" applyNumberFormat="1" applyFont="1" applyFill="1" applyBorder="1" applyAlignment="1" applyProtection="1">
      <alignment horizontal="left" vertical="center"/>
    </xf>
    <xf numFmtId="0" fontId="12" fillId="12" borderId="4" xfId="1" applyNumberFormat="1" applyFont="1" applyFill="1" applyBorder="1" applyAlignment="1">
      <alignment horizontal="left" vertical="center"/>
    </xf>
    <xf numFmtId="0" fontId="12" fillId="12" borderId="3" xfId="1" applyNumberFormat="1" applyFont="1" applyFill="1" applyBorder="1" applyAlignment="1">
      <alignment horizontal="left" vertical="center"/>
    </xf>
    <xf numFmtId="0" fontId="35" fillId="3" borderId="3" xfId="1" applyNumberFormat="1" applyFont="1" applyFill="1" applyBorder="1" applyAlignment="1">
      <alignment horizontal="left" vertical="center"/>
    </xf>
    <xf numFmtId="0" fontId="12" fillId="13" borderId="4" xfId="1" applyNumberFormat="1" applyFont="1" applyFill="1" applyBorder="1" applyAlignment="1">
      <alignment horizontal="left" vertical="center"/>
    </xf>
    <xf numFmtId="0" fontId="12" fillId="14" borderId="3" xfId="1" applyNumberFormat="1" applyFont="1" applyFill="1" applyBorder="1" applyAlignment="1">
      <alignment horizontal="left" vertical="center"/>
    </xf>
    <xf numFmtId="0" fontId="5" fillId="3" borderId="16" xfId="1" applyNumberFormat="1" applyFont="1" applyFill="1" applyBorder="1" applyAlignment="1" applyProtection="1">
      <alignment horizontal="center" vertical="center" wrapText="1"/>
    </xf>
    <xf numFmtId="0" fontId="26" fillId="15" borderId="0" xfId="0" applyFont="1" applyFill="1"/>
    <xf numFmtId="0" fontId="26" fillId="16" borderId="0" xfId="0" applyFont="1" applyFill="1"/>
    <xf numFmtId="4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35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5" borderId="0" xfId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20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14" fillId="5" borderId="11" xfId="1" applyNumberFormat="1" applyFont="1" applyFill="1" applyBorder="1" applyAlignment="1" applyProtection="1">
      <alignment horizontal="left" vertical="center" wrapText="1"/>
    </xf>
    <xf numFmtId="0" fontId="14" fillId="5" borderId="9" xfId="1" applyNumberFormat="1" applyFont="1" applyFill="1" applyBorder="1" applyAlignment="1" applyProtection="1">
      <alignment horizontal="left" vertical="center" wrapText="1"/>
    </xf>
    <xf numFmtId="0" fontId="17" fillId="5" borderId="3" xfId="1" applyNumberFormat="1" applyFont="1" applyFill="1" applyBorder="1" applyAlignment="1">
      <alignment horizontal="left" vertical="center" wrapText="1"/>
    </xf>
    <xf numFmtId="0" fontId="23" fillId="5" borderId="3" xfId="1" applyNumberFormat="1" applyFont="1" applyFill="1" applyBorder="1" applyAlignment="1">
      <alignment horizontal="left" vertical="center" wrapText="1"/>
    </xf>
    <xf numFmtId="49" fontId="16" fillId="2" borderId="8" xfId="1" applyNumberFormat="1" applyFont="1" applyFill="1" applyBorder="1" applyAlignment="1" applyProtection="1">
      <alignment horizontal="center" vertical="center"/>
      <protection locked="0"/>
    </xf>
    <xf numFmtId="49" fontId="16" fillId="2" borderId="17" xfId="1" applyNumberFormat="1" applyFont="1" applyFill="1" applyBorder="1" applyAlignment="1" applyProtection="1">
      <alignment horizontal="center" vertical="center"/>
      <protection locked="0"/>
    </xf>
  </cellXfs>
  <cellStyles count="5">
    <cellStyle name="Cabeçalho 2" xfId="1" builtinId="17"/>
    <cellStyle name="Hiperligação" xfId="3" builtinId="8"/>
    <cellStyle name="Moeda" xfId="2" builtinId="4"/>
    <cellStyle name="Normal" xfId="0" builtinId="0"/>
    <cellStyle name="Normal 2 2" xfId="4" xr:uid="{40183D80-A3A3-4D10-A3EF-AE127B8FEDBD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numFmt numFmtId="0" formatCode="General"/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alibri"/>
        <family val="2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colors>
    <mruColors>
      <color rgb="FF778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</xdr:colOff>
      <xdr:row>1</xdr:row>
      <xdr:rowOff>47625</xdr:rowOff>
    </xdr:from>
    <xdr:to>
      <xdr:col>11</xdr:col>
      <xdr:colOff>412072</xdr:colOff>
      <xdr:row>5</xdr:row>
      <xdr:rowOff>34925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22DEF2-A286-C31E-DA9B-4521A4E4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225" y="228600"/>
          <a:ext cx="5822272" cy="711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F75A4D-D63B-4E4D-A8F2-4050789111F7}" name="Tabela1" displayName="Tabela1" ref="I1:I7" totalsRowShown="0" headerRowDxfId="5" dataDxfId="3" headerRowBorderDxfId="4" tableBorderDxfId="2" totalsRowBorderDxfId="1" dataCellStyle="Cabeçalho 2">
  <tableColumns count="1">
    <tableColumn id="1" xr3:uid="{8AB7495A-DD21-45F2-8071-4AD6506E6A61}" name="Area1" dataDxfId="0" dataCellStyle="Cabeçalh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1DB4-1CBB-4B6B-A0BF-A18B9E43202C}">
  <dimension ref="A1:N37"/>
  <sheetViews>
    <sheetView showGridLines="0" workbookViewId="0">
      <selection activeCell="H15" sqref="H15"/>
    </sheetView>
  </sheetViews>
  <sheetFormatPr defaultColWidth="0" defaultRowHeight="14.4" zeroHeight="1" x14ac:dyDescent="0.3"/>
  <cols>
    <col min="1" max="14" width="8.77734375" customWidth="1"/>
    <col min="15" max="16384" width="8.77734375" hidden="1"/>
  </cols>
  <sheetData>
    <row r="1" spans="7:7" x14ac:dyDescent="0.3"/>
    <row r="2" spans="7:7" x14ac:dyDescent="0.3"/>
    <row r="3" spans="7:7" x14ac:dyDescent="0.3"/>
    <row r="4" spans="7:7" x14ac:dyDescent="0.3"/>
    <row r="5" spans="7:7" x14ac:dyDescent="0.3"/>
    <row r="6" spans="7:7" x14ac:dyDescent="0.3"/>
    <row r="7" spans="7:7" x14ac:dyDescent="0.3"/>
    <row r="8" spans="7:7" x14ac:dyDescent="0.3"/>
    <row r="9" spans="7:7" x14ac:dyDescent="0.3"/>
    <row r="10" spans="7:7" x14ac:dyDescent="0.3"/>
    <row r="11" spans="7:7" x14ac:dyDescent="0.3"/>
    <row r="12" spans="7:7" x14ac:dyDescent="0.3"/>
    <row r="13" spans="7:7" ht="36.6" x14ac:dyDescent="0.7">
      <c r="G13" s="77" t="s">
        <v>175</v>
      </c>
    </row>
    <row r="14" spans="7:7" x14ac:dyDescent="0.3"/>
    <row r="15" spans="7:7" ht="23.4" x14ac:dyDescent="0.45">
      <c r="G15" s="76" t="s">
        <v>176</v>
      </c>
    </row>
    <row r="16" spans="7:7" x14ac:dyDescent="0.3"/>
    <row r="17" spans="7:7" x14ac:dyDescent="0.3"/>
    <row r="18" spans="7:7" x14ac:dyDescent="0.3"/>
    <row r="19" spans="7:7" x14ac:dyDescent="0.3"/>
    <row r="20" spans="7:7" ht="23.4" x14ac:dyDescent="0.45">
      <c r="G20" s="76">
        <v>2025</v>
      </c>
    </row>
    <row r="21" spans="7:7" x14ac:dyDescent="0.3"/>
    <row r="22" spans="7:7" x14ac:dyDescent="0.3"/>
    <row r="23" spans="7:7" x14ac:dyDescent="0.3"/>
    <row r="24" spans="7:7" x14ac:dyDescent="0.3"/>
    <row r="25" spans="7:7" x14ac:dyDescent="0.3"/>
    <row r="26" spans="7:7" x14ac:dyDescent="0.3"/>
    <row r="27" spans="7:7" x14ac:dyDescent="0.3"/>
    <row r="28" spans="7:7" x14ac:dyDescent="0.3"/>
    <row r="29" spans="7:7" x14ac:dyDescent="0.3"/>
    <row r="30" spans="7:7" x14ac:dyDescent="0.3"/>
    <row r="31" spans="7:7" x14ac:dyDescent="0.3"/>
    <row r="32" spans="7:7" x14ac:dyDescent="0.3"/>
    <row r="33" x14ac:dyDescent="0.3"/>
    <row r="34" x14ac:dyDescent="0.3"/>
    <row r="35" x14ac:dyDescent="0.3"/>
    <row r="36" x14ac:dyDescent="0.3"/>
    <row r="37" x14ac:dyDescent="0.3"/>
  </sheetData>
  <sheetProtection algorithmName="SHA-512" hashValue="NkCNbYS6LpR4f/FXXrfiVj99BAW9iwzr9yCCe4nNTWCsIPszLU0FafXDm8kw+U3DdfjX4IHA4arwGGuads2f6Q==" saltValue="qXKoCL1vyh0JoW6b9gLu4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70"/>
  <sheetViews>
    <sheetView workbookViewId="0">
      <selection activeCell="A9" sqref="A9:N9"/>
    </sheetView>
  </sheetViews>
  <sheetFormatPr defaultColWidth="0" defaultRowHeight="14.4" zeroHeight="1" x14ac:dyDescent="0.3"/>
  <cols>
    <col min="1" max="14" width="8.88671875" customWidth="1"/>
    <col min="15" max="16384" width="9.109375" hidden="1"/>
  </cols>
  <sheetData>
    <row r="1" spans="1:1024 1037:2046 2059:3068 3081:4090 4103:5112 5125:6134 6147:7156 7169:8192 8205:9214 9227:10236 10249:11258 11271:12280 12293:13302 13315:14324 14337:15360 15373:16382" ht="21" x14ac:dyDescent="0.3">
      <c r="A1" s="11" t="s">
        <v>0</v>
      </c>
    </row>
    <row r="2" spans="1:1024 1037:2046 2059:3068 3081:4090 4103:5112 5125:6134 6147:7156 7169:8192 8205:9214 9227:10236 10249:11258 11271:12280 12293:13302 13315:14324 14337:15360 15373:16382" ht="12" customHeight="1" x14ac:dyDescent="0.3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024 1037:2046 2059:3068 3081:4090 4103:5112 5125:6134 6147:7156 7169:8192 8205:9214 9227:10236 10249:11258 11271:12280 12293:13302 13315:14324 14337:15360 15373:16382" ht="25.5" customHeight="1" x14ac:dyDescent="0.3">
      <c r="A3" s="36" t="s">
        <v>1</v>
      </c>
      <c r="B3" s="37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024 1037:2046 2059:3068 3081:4090 4103:5112 5125:6134 6147:7156 7169:8192 8205:9214 9227:10236 10249:11258 11271:12280 12293:13302 13315:14324 14337:15360 15373:16382" ht="18" customHeight="1" x14ac:dyDescent="0.3">
      <c r="A4" s="35"/>
      <c r="B4" s="3"/>
    </row>
    <row r="5" spans="1:1024 1037:2046 2059:3068 3081:4090 4103:5112 5125:6134 6147:7156 7169:8192 8205:9214 9227:10236 10249:11258 11271:12280 12293:13302 13315:14324 14337:15360 15373:16382" ht="18" customHeight="1" x14ac:dyDescent="0.3">
      <c r="A5" s="67" t="s">
        <v>2</v>
      </c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024 1037:2046 2059:3068 3081:4090 4103:5112 5125:6134 6147:7156 7169:8192 8205:9214 9227:10236 10249:11258 11271:12280 12293:13302 13315:14324 14337:15360 15373:16382" ht="63.75" customHeight="1" x14ac:dyDescent="0.3">
      <c r="A6" s="163" t="s">
        <v>133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024 1037:2046 2059:3068 3081:4090 4103:5112 5125:6134 6147:7156 7169:8192 8205:9214 9227:10236 10249:11258 11271:12280 12293:13302 13315:14324 14337:15360 15373:16382" ht="63.6" customHeight="1" x14ac:dyDescent="0.3">
      <c r="A7" s="163" t="s">
        <v>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</row>
    <row r="8" spans="1:1024 1037:2046 2059:3068 3081:4090 4103:5112 5125:6134 6147:7156 7169:8192 8205:9214 9227:10236 10249:11258 11271:12280 12293:13302 13315:14324 14337:15360 15373:16382" ht="30.6" customHeight="1" x14ac:dyDescent="0.3">
      <c r="A8" s="163" t="s">
        <v>134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024 1037:2046 2059:3068 3081:4090 4103:5112 5125:6134 6147:7156 7169:8192 8205:9214 9227:10236 10249:11258 11271:12280 12293:13302 13315:14324 14337:15360 15373:16382" ht="43.5" customHeight="1" x14ac:dyDescent="0.3">
      <c r="A9" s="163" t="s">
        <v>622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024 1037:2046 2059:3068 3081:4090 4103:5112 5125:6134 6147:7156 7169:8192 8205:9214 9227:10236 10249:11258 11271:12280 12293:13302 13315:14324 14337:15360 15373:16382" ht="22.5" customHeight="1" x14ac:dyDescent="0.3">
      <c r="A10" s="163" t="s">
        <v>623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024 1037:2046 2059:3068 3081:4090 4103:5112 5125:6134 6147:7156 7169:8192 8205:9214 9227:10236 10249:11258 11271:12280 12293:13302 13315:14324 14337:15360 15373:16382" ht="45.6" customHeight="1" x14ac:dyDescent="0.3">
      <c r="A11" s="163" t="s">
        <v>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024 1037:2046 2059:3068 3081:4090 4103:5112 5125:6134 6147:7156 7169:8192 8205:9214 9227:10236 10249:11258 11271:12280 12293:13302 13315:14324 14337:15360 15373:16382" ht="37.200000000000003" customHeight="1" x14ac:dyDescent="0.3">
      <c r="A12" s="163" t="s">
        <v>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024 1037:2046 2059:3068 3081:4090 4103:5112 5125:6134 6147:7156 7169:8192 8205:9214 9227:10236 10249:11258 11271:12280 12293:13302 13315:14324 14337:15360 15373:16382" ht="21.6" customHeight="1" x14ac:dyDescent="0.3">
      <c r="A13" s="161" t="s">
        <v>6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024 1037:2046 2059:3068 3081:4090 4103:5112 5125:6134 6147:7156 7169:8192 8205:9214 9227:10236 10249:11258 11271:12280 12293:13302 13315:14324 14337:15360 15373:16382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024 1037:2046 2059:3068 3081:4090 4103:5112 5125:6134 6147:7156 7169:8192 8205:9214 9227:10236 10249:11258 11271:12280 12293:13302 13315:14324 14337:15360 15373:16382" s="69" customFormat="1" ht="18" customHeight="1" x14ac:dyDescent="0.3">
      <c r="A15" s="67" t="s">
        <v>7</v>
      </c>
      <c r="B15" s="68"/>
      <c r="O15" s="67"/>
      <c r="P15" s="68"/>
      <c r="AC15" s="67"/>
      <c r="AD15" s="68"/>
      <c r="AQ15" s="67"/>
      <c r="AR15" s="68"/>
      <c r="BE15" s="67"/>
      <c r="BF15" s="68"/>
      <c r="BS15" s="67"/>
      <c r="BT15" s="68"/>
      <c r="CG15" s="67"/>
      <c r="CH15" s="68"/>
      <c r="CU15" s="67"/>
      <c r="CV15" s="68"/>
      <c r="DI15" s="67"/>
      <c r="DJ15" s="68"/>
      <c r="DW15" s="67"/>
      <c r="DX15" s="68"/>
      <c r="EK15" s="67"/>
      <c r="EL15" s="68"/>
      <c r="EY15" s="67"/>
      <c r="EZ15" s="68"/>
      <c r="FM15" s="67"/>
      <c r="FN15" s="68"/>
      <c r="GA15" s="67"/>
      <c r="GB15" s="68"/>
      <c r="GO15" s="67"/>
      <c r="GP15" s="68"/>
      <c r="HC15" s="67"/>
      <c r="HD15" s="68"/>
      <c r="HQ15" s="67"/>
      <c r="HR15" s="68"/>
      <c r="IE15" s="67"/>
      <c r="IF15" s="68"/>
      <c r="IS15" s="67"/>
      <c r="IT15" s="68"/>
      <c r="JG15" s="67"/>
      <c r="JH15" s="68"/>
      <c r="JU15" s="67"/>
      <c r="JV15" s="68"/>
      <c r="KI15" s="67"/>
      <c r="KJ15" s="68"/>
      <c r="KW15" s="67"/>
      <c r="KX15" s="68"/>
      <c r="LK15" s="67"/>
      <c r="LL15" s="68"/>
      <c r="LY15" s="67"/>
      <c r="LZ15" s="68"/>
      <c r="MM15" s="67"/>
      <c r="MN15" s="68"/>
      <c r="NA15" s="67"/>
      <c r="NB15" s="68"/>
      <c r="NO15" s="67"/>
      <c r="NP15" s="68"/>
      <c r="OC15" s="67"/>
      <c r="OD15" s="68"/>
      <c r="OQ15" s="67"/>
      <c r="OR15" s="68"/>
      <c r="PE15" s="67"/>
      <c r="PF15" s="68"/>
      <c r="PS15" s="67"/>
      <c r="PT15" s="68"/>
      <c r="QG15" s="67"/>
      <c r="QH15" s="68"/>
      <c r="QU15" s="67"/>
      <c r="QV15" s="68"/>
      <c r="RI15" s="67"/>
      <c r="RJ15" s="68"/>
      <c r="RW15" s="67"/>
      <c r="RX15" s="68"/>
      <c r="SK15" s="67"/>
      <c r="SL15" s="68"/>
      <c r="SY15" s="67"/>
      <c r="SZ15" s="68"/>
      <c r="TM15" s="67"/>
      <c r="TN15" s="68"/>
      <c r="UA15" s="67"/>
      <c r="UB15" s="68"/>
      <c r="UO15" s="67"/>
      <c r="UP15" s="68"/>
      <c r="VC15" s="67"/>
      <c r="VD15" s="68"/>
      <c r="VQ15" s="67"/>
      <c r="VR15" s="68"/>
      <c r="WE15" s="67"/>
      <c r="WF15" s="68"/>
      <c r="WS15" s="67"/>
      <c r="WT15" s="68"/>
      <c r="XG15" s="67"/>
      <c r="XH15" s="68"/>
      <c r="XU15" s="67"/>
      <c r="XV15" s="68"/>
      <c r="YI15" s="67"/>
      <c r="YJ15" s="68"/>
      <c r="YW15" s="67"/>
      <c r="YX15" s="68"/>
      <c r="ZK15" s="67"/>
      <c r="ZL15" s="68"/>
      <c r="ZY15" s="67"/>
      <c r="ZZ15" s="68"/>
      <c r="AAM15" s="67"/>
      <c r="AAN15" s="68"/>
      <c r="ABA15" s="67"/>
      <c r="ABB15" s="68"/>
      <c r="ABO15" s="67"/>
      <c r="ABP15" s="68"/>
      <c r="ACC15" s="67"/>
      <c r="ACD15" s="68"/>
      <c r="ACQ15" s="67"/>
      <c r="ACR15" s="68"/>
      <c r="ADE15" s="67"/>
      <c r="ADF15" s="68"/>
      <c r="ADS15" s="67"/>
      <c r="ADT15" s="68"/>
      <c r="AEG15" s="67"/>
      <c r="AEH15" s="68"/>
      <c r="AEU15" s="67"/>
      <c r="AEV15" s="68"/>
      <c r="AFI15" s="67"/>
      <c r="AFJ15" s="68"/>
      <c r="AFW15" s="67"/>
      <c r="AFX15" s="68"/>
      <c r="AGK15" s="67"/>
      <c r="AGL15" s="68"/>
      <c r="AGY15" s="67"/>
      <c r="AGZ15" s="68"/>
      <c r="AHM15" s="67"/>
      <c r="AHN15" s="68"/>
      <c r="AIA15" s="67"/>
      <c r="AIB15" s="68"/>
      <c r="AIO15" s="67"/>
      <c r="AIP15" s="68"/>
      <c r="AJC15" s="67"/>
      <c r="AJD15" s="68"/>
      <c r="AJQ15" s="67"/>
      <c r="AJR15" s="68"/>
      <c r="AKE15" s="67"/>
      <c r="AKF15" s="68"/>
      <c r="AKS15" s="67"/>
      <c r="AKT15" s="68"/>
      <c r="ALG15" s="67"/>
      <c r="ALH15" s="68"/>
      <c r="ALU15" s="67"/>
      <c r="ALV15" s="68"/>
      <c r="AMI15" s="67"/>
      <c r="AMJ15" s="68"/>
      <c r="AMW15" s="67"/>
      <c r="AMX15" s="68"/>
      <c r="ANK15" s="67"/>
      <c r="ANL15" s="68"/>
      <c r="ANY15" s="67"/>
      <c r="ANZ15" s="68"/>
      <c r="AOM15" s="67"/>
      <c r="AON15" s="68"/>
      <c r="APA15" s="67"/>
      <c r="APB15" s="68"/>
      <c r="APO15" s="67"/>
      <c r="APP15" s="68"/>
      <c r="AQC15" s="67"/>
      <c r="AQD15" s="68"/>
      <c r="AQQ15" s="67"/>
      <c r="AQR15" s="68"/>
      <c r="ARE15" s="67"/>
      <c r="ARF15" s="68"/>
      <c r="ARS15" s="67"/>
      <c r="ART15" s="68"/>
      <c r="ASG15" s="67"/>
      <c r="ASH15" s="68"/>
      <c r="ASU15" s="67"/>
      <c r="ASV15" s="68"/>
      <c r="ATI15" s="67"/>
      <c r="ATJ15" s="68"/>
      <c r="ATW15" s="67"/>
      <c r="ATX15" s="68"/>
      <c r="AUK15" s="67"/>
      <c r="AUL15" s="68"/>
      <c r="AUY15" s="67"/>
      <c r="AUZ15" s="68"/>
      <c r="AVM15" s="67"/>
      <c r="AVN15" s="68"/>
      <c r="AWA15" s="67"/>
      <c r="AWB15" s="68"/>
      <c r="AWO15" s="67"/>
      <c r="AWP15" s="68"/>
      <c r="AXC15" s="67"/>
      <c r="AXD15" s="68"/>
      <c r="AXQ15" s="67"/>
      <c r="AXR15" s="68"/>
      <c r="AYE15" s="67"/>
      <c r="AYF15" s="68"/>
      <c r="AYS15" s="67"/>
      <c r="AYT15" s="68"/>
      <c r="AZG15" s="67"/>
      <c r="AZH15" s="68"/>
      <c r="AZU15" s="67"/>
      <c r="AZV15" s="68"/>
      <c r="BAI15" s="67"/>
      <c r="BAJ15" s="68"/>
      <c r="BAW15" s="67"/>
      <c r="BAX15" s="68"/>
      <c r="BBK15" s="67"/>
      <c r="BBL15" s="68"/>
      <c r="BBY15" s="67"/>
      <c r="BBZ15" s="68"/>
      <c r="BCM15" s="67"/>
      <c r="BCN15" s="68"/>
      <c r="BDA15" s="67"/>
      <c r="BDB15" s="68"/>
      <c r="BDO15" s="67"/>
      <c r="BDP15" s="68"/>
      <c r="BEC15" s="67"/>
      <c r="BED15" s="68"/>
      <c r="BEQ15" s="67"/>
      <c r="BER15" s="68"/>
      <c r="BFE15" s="67"/>
      <c r="BFF15" s="68"/>
      <c r="BFS15" s="67"/>
      <c r="BFT15" s="68"/>
      <c r="BGG15" s="67"/>
      <c r="BGH15" s="68"/>
      <c r="BGU15" s="67"/>
      <c r="BGV15" s="68"/>
      <c r="BHI15" s="67"/>
      <c r="BHJ15" s="68"/>
      <c r="BHW15" s="67"/>
      <c r="BHX15" s="68"/>
      <c r="BIK15" s="67"/>
      <c r="BIL15" s="68"/>
      <c r="BIY15" s="67"/>
      <c r="BIZ15" s="68"/>
      <c r="BJM15" s="67"/>
      <c r="BJN15" s="68"/>
      <c r="BKA15" s="67"/>
      <c r="BKB15" s="68"/>
      <c r="BKO15" s="67"/>
      <c r="BKP15" s="68"/>
      <c r="BLC15" s="67"/>
      <c r="BLD15" s="68"/>
      <c r="BLQ15" s="67"/>
      <c r="BLR15" s="68"/>
      <c r="BME15" s="67"/>
      <c r="BMF15" s="68"/>
      <c r="BMS15" s="67"/>
      <c r="BMT15" s="68"/>
      <c r="BNG15" s="67"/>
      <c r="BNH15" s="68"/>
      <c r="BNU15" s="67"/>
      <c r="BNV15" s="68"/>
      <c r="BOI15" s="67"/>
      <c r="BOJ15" s="68"/>
      <c r="BOW15" s="67"/>
      <c r="BOX15" s="68"/>
      <c r="BPK15" s="67"/>
      <c r="BPL15" s="68"/>
      <c r="BPY15" s="67"/>
      <c r="BPZ15" s="68"/>
      <c r="BQM15" s="67"/>
      <c r="BQN15" s="68"/>
      <c r="BRA15" s="67"/>
      <c r="BRB15" s="68"/>
      <c r="BRO15" s="67"/>
      <c r="BRP15" s="68"/>
      <c r="BSC15" s="67"/>
      <c r="BSD15" s="68"/>
      <c r="BSQ15" s="67"/>
      <c r="BSR15" s="68"/>
      <c r="BTE15" s="67"/>
      <c r="BTF15" s="68"/>
      <c r="BTS15" s="67"/>
      <c r="BTT15" s="68"/>
      <c r="BUG15" s="67"/>
      <c r="BUH15" s="68"/>
      <c r="BUU15" s="67"/>
      <c r="BUV15" s="68"/>
      <c r="BVI15" s="67"/>
      <c r="BVJ15" s="68"/>
      <c r="BVW15" s="67"/>
      <c r="BVX15" s="68"/>
      <c r="BWK15" s="67"/>
      <c r="BWL15" s="68"/>
      <c r="BWY15" s="67"/>
      <c r="BWZ15" s="68"/>
      <c r="BXM15" s="67"/>
      <c r="BXN15" s="68"/>
      <c r="BYA15" s="67"/>
      <c r="BYB15" s="68"/>
      <c r="BYO15" s="67"/>
      <c r="BYP15" s="68"/>
      <c r="BZC15" s="67"/>
      <c r="BZD15" s="68"/>
      <c r="BZQ15" s="67"/>
      <c r="BZR15" s="68"/>
      <c r="CAE15" s="67"/>
      <c r="CAF15" s="68"/>
      <c r="CAS15" s="67"/>
      <c r="CAT15" s="68"/>
      <c r="CBG15" s="67"/>
      <c r="CBH15" s="68"/>
      <c r="CBU15" s="67"/>
      <c r="CBV15" s="68"/>
      <c r="CCI15" s="67"/>
      <c r="CCJ15" s="68"/>
      <c r="CCW15" s="67"/>
      <c r="CCX15" s="68"/>
      <c r="CDK15" s="67"/>
      <c r="CDL15" s="68"/>
      <c r="CDY15" s="67"/>
      <c r="CDZ15" s="68"/>
      <c r="CEM15" s="67"/>
      <c r="CEN15" s="68"/>
      <c r="CFA15" s="67"/>
      <c r="CFB15" s="68"/>
      <c r="CFO15" s="67"/>
      <c r="CFP15" s="68"/>
      <c r="CGC15" s="67"/>
      <c r="CGD15" s="68"/>
      <c r="CGQ15" s="67"/>
      <c r="CGR15" s="68"/>
      <c r="CHE15" s="67"/>
      <c r="CHF15" s="68"/>
      <c r="CHS15" s="67"/>
      <c r="CHT15" s="68"/>
      <c r="CIG15" s="67"/>
      <c r="CIH15" s="68"/>
      <c r="CIU15" s="67"/>
      <c r="CIV15" s="68"/>
      <c r="CJI15" s="67"/>
      <c r="CJJ15" s="68"/>
      <c r="CJW15" s="67"/>
      <c r="CJX15" s="68"/>
      <c r="CKK15" s="67"/>
      <c r="CKL15" s="68"/>
      <c r="CKY15" s="67"/>
      <c r="CKZ15" s="68"/>
      <c r="CLM15" s="67"/>
      <c r="CLN15" s="68"/>
      <c r="CMA15" s="67"/>
      <c r="CMB15" s="68"/>
      <c r="CMO15" s="67"/>
      <c r="CMP15" s="68"/>
      <c r="CNC15" s="67"/>
      <c r="CND15" s="68"/>
      <c r="CNQ15" s="67"/>
      <c r="CNR15" s="68"/>
      <c r="COE15" s="67"/>
      <c r="COF15" s="68"/>
      <c r="COS15" s="67"/>
      <c r="COT15" s="68"/>
      <c r="CPG15" s="67"/>
      <c r="CPH15" s="68"/>
      <c r="CPU15" s="67"/>
      <c r="CPV15" s="68"/>
      <c r="CQI15" s="67"/>
      <c r="CQJ15" s="68"/>
      <c r="CQW15" s="67"/>
      <c r="CQX15" s="68"/>
      <c r="CRK15" s="67"/>
      <c r="CRL15" s="68"/>
      <c r="CRY15" s="67"/>
      <c r="CRZ15" s="68"/>
      <c r="CSM15" s="67"/>
      <c r="CSN15" s="68"/>
      <c r="CTA15" s="67"/>
      <c r="CTB15" s="68"/>
      <c r="CTO15" s="67"/>
      <c r="CTP15" s="68"/>
      <c r="CUC15" s="67"/>
      <c r="CUD15" s="68"/>
      <c r="CUQ15" s="67"/>
      <c r="CUR15" s="68"/>
      <c r="CVE15" s="67"/>
      <c r="CVF15" s="68"/>
      <c r="CVS15" s="67"/>
      <c r="CVT15" s="68"/>
      <c r="CWG15" s="67"/>
      <c r="CWH15" s="68"/>
      <c r="CWU15" s="67"/>
      <c r="CWV15" s="68"/>
      <c r="CXI15" s="67"/>
      <c r="CXJ15" s="68"/>
      <c r="CXW15" s="67"/>
      <c r="CXX15" s="68"/>
      <c r="CYK15" s="67"/>
      <c r="CYL15" s="68"/>
      <c r="CYY15" s="67"/>
      <c r="CYZ15" s="68"/>
      <c r="CZM15" s="67"/>
      <c r="CZN15" s="68"/>
      <c r="DAA15" s="67"/>
      <c r="DAB15" s="68"/>
      <c r="DAO15" s="67"/>
      <c r="DAP15" s="68"/>
      <c r="DBC15" s="67"/>
      <c r="DBD15" s="68"/>
      <c r="DBQ15" s="67"/>
      <c r="DBR15" s="68"/>
      <c r="DCE15" s="67"/>
      <c r="DCF15" s="68"/>
      <c r="DCS15" s="67"/>
      <c r="DCT15" s="68"/>
      <c r="DDG15" s="67"/>
      <c r="DDH15" s="68"/>
      <c r="DDU15" s="67"/>
      <c r="DDV15" s="68"/>
      <c r="DEI15" s="67"/>
      <c r="DEJ15" s="68"/>
      <c r="DEW15" s="67"/>
      <c r="DEX15" s="68"/>
      <c r="DFK15" s="67"/>
      <c r="DFL15" s="68"/>
      <c r="DFY15" s="67"/>
      <c r="DFZ15" s="68"/>
      <c r="DGM15" s="67"/>
      <c r="DGN15" s="68"/>
      <c r="DHA15" s="67"/>
      <c r="DHB15" s="68"/>
      <c r="DHO15" s="67"/>
      <c r="DHP15" s="68"/>
      <c r="DIC15" s="67"/>
      <c r="DID15" s="68"/>
      <c r="DIQ15" s="67"/>
      <c r="DIR15" s="68"/>
      <c r="DJE15" s="67"/>
      <c r="DJF15" s="68"/>
      <c r="DJS15" s="67"/>
      <c r="DJT15" s="68"/>
      <c r="DKG15" s="67"/>
      <c r="DKH15" s="68"/>
      <c r="DKU15" s="67"/>
      <c r="DKV15" s="68"/>
      <c r="DLI15" s="67"/>
      <c r="DLJ15" s="68"/>
      <c r="DLW15" s="67"/>
      <c r="DLX15" s="68"/>
      <c r="DMK15" s="67"/>
      <c r="DML15" s="68"/>
      <c r="DMY15" s="67"/>
      <c r="DMZ15" s="68"/>
      <c r="DNM15" s="67"/>
      <c r="DNN15" s="68"/>
      <c r="DOA15" s="67"/>
      <c r="DOB15" s="68"/>
      <c r="DOO15" s="67"/>
      <c r="DOP15" s="68"/>
      <c r="DPC15" s="67"/>
      <c r="DPD15" s="68"/>
      <c r="DPQ15" s="67"/>
      <c r="DPR15" s="68"/>
      <c r="DQE15" s="67"/>
      <c r="DQF15" s="68"/>
      <c r="DQS15" s="67"/>
      <c r="DQT15" s="68"/>
      <c r="DRG15" s="67"/>
      <c r="DRH15" s="68"/>
      <c r="DRU15" s="67"/>
      <c r="DRV15" s="68"/>
      <c r="DSI15" s="67"/>
      <c r="DSJ15" s="68"/>
      <c r="DSW15" s="67"/>
      <c r="DSX15" s="68"/>
      <c r="DTK15" s="67"/>
      <c r="DTL15" s="68"/>
      <c r="DTY15" s="67"/>
      <c r="DTZ15" s="68"/>
      <c r="DUM15" s="67"/>
      <c r="DUN15" s="68"/>
      <c r="DVA15" s="67"/>
      <c r="DVB15" s="68"/>
      <c r="DVO15" s="67"/>
      <c r="DVP15" s="68"/>
      <c r="DWC15" s="67"/>
      <c r="DWD15" s="68"/>
      <c r="DWQ15" s="67"/>
      <c r="DWR15" s="68"/>
      <c r="DXE15" s="67"/>
      <c r="DXF15" s="68"/>
      <c r="DXS15" s="67"/>
      <c r="DXT15" s="68"/>
      <c r="DYG15" s="67"/>
      <c r="DYH15" s="68"/>
      <c r="DYU15" s="67"/>
      <c r="DYV15" s="68"/>
      <c r="DZI15" s="67"/>
      <c r="DZJ15" s="68"/>
      <c r="DZW15" s="67"/>
      <c r="DZX15" s="68"/>
      <c r="EAK15" s="67"/>
      <c r="EAL15" s="68"/>
      <c r="EAY15" s="67"/>
      <c r="EAZ15" s="68"/>
      <c r="EBM15" s="67"/>
      <c r="EBN15" s="68"/>
      <c r="ECA15" s="67"/>
      <c r="ECB15" s="68"/>
      <c r="ECO15" s="67"/>
      <c r="ECP15" s="68"/>
      <c r="EDC15" s="67"/>
      <c r="EDD15" s="68"/>
      <c r="EDQ15" s="67"/>
      <c r="EDR15" s="68"/>
      <c r="EEE15" s="67"/>
      <c r="EEF15" s="68"/>
      <c r="EES15" s="67"/>
      <c r="EET15" s="68"/>
      <c r="EFG15" s="67"/>
      <c r="EFH15" s="68"/>
      <c r="EFU15" s="67"/>
      <c r="EFV15" s="68"/>
      <c r="EGI15" s="67"/>
      <c r="EGJ15" s="68"/>
      <c r="EGW15" s="67"/>
      <c r="EGX15" s="68"/>
      <c r="EHK15" s="67"/>
      <c r="EHL15" s="68"/>
      <c r="EHY15" s="67"/>
      <c r="EHZ15" s="68"/>
      <c r="EIM15" s="67"/>
      <c r="EIN15" s="68"/>
      <c r="EJA15" s="67"/>
      <c r="EJB15" s="68"/>
      <c r="EJO15" s="67"/>
      <c r="EJP15" s="68"/>
      <c r="EKC15" s="67"/>
      <c r="EKD15" s="68"/>
      <c r="EKQ15" s="67"/>
      <c r="EKR15" s="68"/>
      <c r="ELE15" s="67"/>
      <c r="ELF15" s="68"/>
      <c r="ELS15" s="67"/>
      <c r="ELT15" s="68"/>
      <c r="EMG15" s="67"/>
      <c r="EMH15" s="68"/>
      <c r="EMU15" s="67"/>
      <c r="EMV15" s="68"/>
      <c r="ENI15" s="67"/>
      <c r="ENJ15" s="68"/>
      <c r="ENW15" s="67"/>
      <c r="ENX15" s="68"/>
      <c r="EOK15" s="67"/>
      <c r="EOL15" s="68"/>
      <c r="EOY15" s="67"/>
      <c r="EOZ15" s="68"/>
      <c r="EPM15" s="67"/>
      <c r="EPN15" s="68"/>
      <c r="EQA15" s="67"/>
      <c r="EQB15" s="68"/>
      <c r="EQO15" s="67"/>
      <c r="EQP15" s="68"/>
      <c r="ERC15" s="67"/>
      <c r="ERD15" s="68"/>
      <c r="ERQ15" s="67"/>
      <c r="ERR15" s="68"/>
      <c r="ESE15" s="67"/>
      <c r="ESF15" s="68"/>
      <c r="ESS15" s="67"/>
      <c r="EST15" s="68"/>
      <c r="ETG15" s="67"/>
      <c r="ETH15" s="68"/>
      <c r="ETU15" s="67"/>
      <c r="ETV15" s="68"/>
      <c r="EUI15" s="67"/>
      <c r="EUJ15" s="68"/>
      <c r="EUW15" s="67"/>
      <c r="EUX15" s="68"/>
      <c r="EVK15" s="67"/>
      <c r="EVL15" s="68"/>
      <c r="EVY15" s="67"/>
      <c r="EVZ15" s="68"/>
      <c r="EWM15" s="67"/>
      <c r="EWN15" s="68"/>
      <c r="EXA15" s="67"/>
      <c r="EXB15" s="68"/>
      <c r="EXO15" s="67"/>
      <c r="EXP15" s="68"/>
      <c r="EYC15" s="67"/>
      <c r="EYD15" s="68"/>
      <c r="EYQ15" s="67"/>
      <c r="EYR15" s="68"/>
      <c r="EZE15" s="67"/>
      <c r="EZF15" s="68"/>
      <c r="EZS15" s="67"/>
      <c r="EZT15" s="68"/>
      <c r="FAG15" s="67"/>
      <c r="FAH15" s="68"/>
      <c r="FAU15" s="67"/>
      <c r="FAV15" s="68"/>
      <c r="FBI15" s="67"/>
      <c r="FBJ15" s="68"/>
      <c r="FBW15" s="67"/>
      <c r="FBX15" s="68"/>
      <c r="FCK15" s="67"/>
      <c r="FCL15" s="68"/>
      <c r="FCY15" s="67"/>
      <c r="FCZ15" s="68"/>
      <c r="FDM15" s="67"/>
      <c r="FDN15" s="68"/>
      <c r="FEA15" s="67"/>
      <c r="FEB15" s="68"/>
      <c r="FEO15" s="67"/>
      <c r="FEP15" s="68"/>
      <c r="FFC15" s="67"/>
      <c r="FFD15" s="68"/>
      <c r="FFQ15" s="67"/>
      <c r="FFR15" s="68"/>
      <c r="FGE15" s="67"/>
      <c r="FGF15" s="68"/>
      <c r="FGS15" s="67"/>
      <c r="FGT15" s="68"/>
      <c r="FHG15" s="67"/>
      <c r="FHH15" s="68"/>
      <c r="FHU15" s="67"/>
      <c r="FHV15" s="68"/>
      <c r="FII15" s="67"/>
      <c r="FIJ15" s="68"/>
      <c r="FIW15" s="67"/>
      <c r="FIX15" s="68"/>
      <c r="FJK15" s="67"/>
      <c r="FJL15" s="68"/>
      <c r="FJY15" s="67"/>
      <c r="FJZ15" s="68"/>
      <c r="FKM15" s="67"/>
      <c r="FKN15" s="68"/>
      <c r="FLA15" s="67"/>
      <c r="FLB15" s="68"/>
      <c r="FLO15" s="67"/>
      <c r="FLP15" s="68"/>
      <c r="FMC15" s="67"/>
      <c r="FMD15" s="68"/>
      <c r="FMQ15" s="67"/>
      <c r="FMR15" s="68"/>
      <c r="FNE15" s="67"/>
      <c r="FNF15" s="68"/>
      <c r="FNS15" s="67"/>
      <c r="FNT15" s="68"/>
      <c r="FOG15" s="67"/>
      <c r="FOH15" s="68"/>
      <c r="FOU15" s="67"/>
      <c r="FOV15" s="68"/>
      <c r="FPI15" s="67"/>
      <c r="FPJ15" s="68"/>
      <c r="FPW15" s="67"/>
      <c r="FPX15" s="68"/>
      <c r="FQK15" s="67"/>
      <c r="FQL15" s="68"/>
      <c r="FQY15" s="67"/>
      <c r="FQZ15" s="68"/>
      <c r="FRM15" s="67"/>
      <c r="FRN15" s="68"/>
      <c r="FSA15" s="67"/>
      <c r="FSB15" s="68"/>
      <c r="FSO15" s="67"/>
      <c r="FSP15" s="68"/>
      <c r="FTC15" s="67"/>
      <c r="FTD15" s="68"/>
      <c r="FTQ15" s="67"/>
      <c r="FTR15" s="68"/>
      <c r="FUE15" s="67"/>
      <c r="FUF15" s="68"/>
      <c r="FUS15" s="67"/>
      <c r="FUT15" s="68"/>
      <c r="FVG15" s="67"/>
      <c r="FVH15" s="68"/>
      <c r="FVU15" s="67"/>
      <c r="FVV15" s="68"/>
      <c r="FWI15" s="67"/>
      <c r="FWJ15" s="68"/>
      <c r="FWW15" s="67"/>
      <c r="FWX15" s="68"/>
      <c r="FXK15" s="67"/>
      <c r="FXL15" s="68"/>
      <c r="FXY15" s="67"/>
      <c r="FXZ15" s="68"/>
      <c r="FYM15" s="67"/>
      <c r="FYN15" s="68"/>
      <c r="FZA15" s="67"/>
      <c r="FZB15" s="68"/>
      <c r="FZO15" s="67"/>
      <c r="FZP15" s="68"/>
      <c r="GAC15" s="67"/>
      <c r="GAD15" s="68"/>
      <c r="GAQ15" s="67"/>
      <c r="GAR15" s="68"/>
      <c r="GBE15" s="67"/>
      <c r="GBF15" s="68"/>
      <c r="GBS15" s="67"/>
      <c r="GBT15" s="68"/>
      <c r="GCG15" s="67"/>
      <c r="GCH15" s="68"/>
      <c r="GCU15" s="67"/>
      <c r="GCV15" s="68"/>
      <c r="GDI15" s="67"/>
      <c r="GDJ15" s="68"/>
      <c r="GDW15" s="67"/>
      <c r="GDX15" s="68"/>
      <c r="GEK15" s="67"/>
      <c r="GEL15" s="68"/>
      <c r="GEY15" s="67"/>
      <c r="GEZ15" s="68"/>
      <c r="GFM15" s="67"/>
      <c r="GFN15" s="68"/>
      <c r="GGA15" s="67"/>
      <c r="GGB15" s="68"/>
      <c r="GGO15" s="67"/>
      <c r="GGP15" s="68"/>
      <c r="GHC15" s="67"/>
      <c r="GHD15" s="68"/>
      <c r="GHQ15" s="67"/>
      <c r="GHR15" s="68"/>
      <c r="GIE15" s="67"/>
      <c r="GIF15" s="68"/>
      <c r="GIS15" s="67"/>
      <c r="GIT15" s="68"/>
      <c r="GJG15" s="67"/>
      <c r="GJH15" s="68"/>
      <c r="GJU15" s="67"/>
      <c r="GJV15" s="68"/>
      <c r="GKI15" s="67"/>
      <c r="GKJ15" s="68"/>
      <c r="GKW15" s="67"/>
      <c r="GKX15" s="68"/>
      <c r="GLK15" s="67"/>
      <c r="GLL15" s="68"/>
      <c r="GLY15" s="67"/>
      <c r="GLZ15" s="68"/>
      <c r="GMM15" s="67"/>
      <c r="GMN15" s="68"/>
      <c r="GNA15" s="67"/>
      <c r="GNB15" s="68"/>
      <c r="GNO15" s="67"/>
      <c r="GNP15" s="68"/>
      <c r="GOC15" s="67"/>
      <c r="GOD15" s="68"/>
      <c r="GOQ15" s="67"/>
      <c r="GOR15" s="68"/>
      <c r="GPE15" s="67"/>
      <c r="GPF15" s="68"/>
      <c r="GPS15" s="67"/>
      <c r="GPT15" s="68"/>
      <c r="GQG15" s="67"/>
      <c r="GQH15" s="68"/>
      <c r="GQU15" s="67"/>
      <c r="GQV15" s="68"/>
      <c r="GRI15" s="67"/>
      <c r="GRJ15" s="68"/>
      <c r="GRW15" s="67"/>
      <c r="GRX15" s="68"/>
      <c r="GSK15" s="67"/>
      <c r="GSL15" s="68"/>
      <c r="GSY15" s="67"/>
      <c r="GSZ15" s="68"/>
      <c r="GTM15" s="67"/>
      <c r="GTN15" s="68"/>
      <c r="GUA15" s="67"/>
      <c r="GUB15" s="68"/>
      <c r="GUO15" s="67"/>
      <c r="GUP15" s="68"/>
      <c r="GVC15" s="67"/>
      <c r="GVD15" s="68"/>
      <c r="GVQ15" s="67"/>
      <c r="GVR15" s="68"/>
      <c r="GWE15" s="67"/>
      <c r="GWF15" s="68"/>
      <c r="GWS15" s="67"/>
      <c r="GWT15" s="68"/>
      <c r="GXG15" s="67"/>
      <c r="GXH15" s="68"/>
      <c r="GXU15" s="67"/>
      <c r="GXV15" s="68"/>
      <c r="GYI15" s="67"/>
      <c r="GYJ15" s="68"/>
      <c r="GYW15" s="67"/>
      <c r="GYX15" s="68"/>
      <c r="GZK15" s="67"/>
      <c r="GZL15" s="68"/>
      <c r="GZY15" s="67"/>
      <c r="GZZ15" s="68"/>
      <c r="HAM15" s="67"/>
      <c r="HAN15" s="68"/>
      <c r="HBA15" s="67"/>
      <c r="HBB15" s="68"/>
      <c r="HBO15" s="67"/>
      <c r="HBP15" s="68"/>
      <c r="HCC15" s="67"/>
      <c r="HCD15" s="68"/>
      <c r="HCQ15" s="67"/>
      <c r="HCR15" s="68"/>
      <c r="HDE15" s="67"/>
      <c r="HDF15" s="68"/>
      <c r="HDS15" s="67"/>
      <c r="HDT15" s="68"/>
      <c r="HEG15" s="67"/>
      <c r="HEH15" s="68"/>
      <c r="HEU15" s="67"/>
      <c r="HEV15" s="68"/>
      <c r="HFI15" s="67"/>
      <c r="HFJ15" s="68"/>
      <c r="HFW15" s="67"/>
      <c r="HFX15" s="68"/>
      <c r="HGK15" s="67"/>
      <c r="HGL15" s="68"/>
      <c r="HGY15" s="67"/>
      <c r="HGZ15" s="68"/>
      <c r="HHM15" s="67"/>
      <c r="HHN15" s="68"/>
      <c r="HIA15" s="67"/>
      <c r="HIB15" s="68"/>
      <c r="HIO15" s="67"/>
      <c r="HIP15" s="68"/>
      <c r="HJC15" s="67"/>
      <c r="HJD15" s="68"/>
      <c r="HJQ15" s="67"/>
      <c r="HJR15" s="68"/>
      <c r="HKE15" s="67"/>
      <c r="HKF15" s="68"/>
      <c r="HKS15" s="67"/>
      <c r="HKT15" s="68"/>
      <c r="HLG15" s="67"/>
      <c r="HLH15" s="68"/>
      <c r="HLU15" s="67"/>
      <c r="HLV15" s="68"/>
      <c r="HMI15" s="67"/>
      <c r="HMJ15" s="68"/>
      <c r="HMW15" s="67"/>
      <c r="HMX15" s="68"/>
      <c r="HNK15" s="67"/>
      <c r="HNL15" s="68"/>
      <c r="HNY15" s="67"/>
      <c r="HNZ15" s="68"/>
      <c r="HOM15" s="67"/>
      <c r="HON15" s="68"/>
      <c r="HPA15" s="67"/>
      <c r="HPB15" s="68"/>
      <c r="HPO15" s="67"/>
      <c r="HPP15" s="68"/>
      <c r="HQC15" s="67"/>
      <c r="HQD15" s="68"/>
      <c r="HQQ15" s="67"/>
      <c r="HQR15" s="68"/>
      <c r="HRE15" s="67"/>
      <c r="HRF15" s="68"/>
      <c r="HRS15" s="67"/>
      <c r="HRT15" s="68"/>
      <c r="HSG15" s="67"/>
      <c r="HSH15" s="68"/>
      <c r="HSU15" s="67"/>
      <c r="HSV15" s="68"/>
      <c r="HTI15" s="67"/>
      <c r="HTJ15" s="68"/>
      <c r="HTW15" s="67"/>
      <c r="HTX15" s="68"/>
      <c r="HUK15" s="67"/>
      <c r="HUL15" s="68"/>
      <c r="HUY15" s="67"/>
      <c r="HUZ15" s="68"/>
      <c r="HVM15" s="67"/>
      <c r="HVN15" s="68"/>
      <c r="HWA15" s="67"/>
      <c r="HWB15" s="68"/>
      <c r="HWO15" s="67"/>
      <c r="HWP15" s="68"/>
      <c r="HXC15" s="67"/>
      <c r="HXD15" s="68"/>
      <c r="HXQ15" s="67"/>
      <c r="HXR15" s="68"/>
      <c r="HYE15" s="67"/>
      <c r="HYF15" s="68"/>
      <c r="HYS15" s="67"/>
      <c r="HYT15" s="68"/>
      <c r="HZG15" s="67"/>
      <c r="HZH15" s="68"/>
      <c r="HZU15" s="67"/>
      <c r="HZV15" s="68"/>
      <c r="IAI15" s="67"/>
      <c r="IAJ15" s="68"/>
      <c r="IAW15" s="67"/>
      <c r="IAX15" s="68"/>
      <c r="IBK15" s="67"/>
      <c r="IBL15" s="68"/>
      <c r="IBY15" s="67"/>
      <c r="IBZ15" s="68"/>
      <c r="ICM15" s="67"/>
      <c r="ICN15" s="68"/>
      <c r="IDA15" s="67"/>
      <c r="IDB15" s="68"/>
      <c r="IDO15" s="67"/>
      <c r="IDP15" s="68"/>
      <c r="IEC15" s="67"/>
      <c r="IED15" s="68"/>
      <c r="IEQ15" s="67"/>
      <c r="IER15" s="68"/>
      <c r="IFE15" s="67"/>
      <c r="IFF15" s="68"/>
      <c r="IFS15" s="67"/>
      <c r="IFT15" s="68"/>
      <c r="IGG15" s="67"/>
      <c r="IGH15" s="68"/>
      <c r="IGU15" s="67"/>
      <c r="IGV15" s="68"/>
      <c r="IHI15" s="67"/>
      <c r="IHJ15" s="68"/>
      <c r="IHW15" s="67"/>
      <c r="IHX15" s="68"/>
      <c r="IIK15" s="67"/>
      <c r="IIL15" s="68"/>
      <c r="IIY15" s="67"/>
      <c r="IIZ15" s="68"/>
      <c r="IJM15" s="67"/>
      <c r="IJN15" s="68"/>
      <c r="IKA15" s="67"/>
      <c r="IKB15" s="68"/>
      <c r="IKO15" s="67"/>
      <c r="IKP15" s="68"/>
      <c r="ILC15" s="67"/>
      <c r="ILD15" s="68"/>
      <c r="ILQ15" s="67"/>
      <c r="ILR15" s="68"/>
      <c r="IME15" s="67"/>
      <c r="IMF15" s="68"/>
      <c r="IMS15" s="67"/>
      <c r="IMT15" s="68"/>
      <c r="ING15" s="67"/>
      <c r="INH15" s="68"/>
      <c r="INU15" s="67"/>
      <c r="INV15" s="68"/>
      <c r="IOI15" s="67"/>
      <c r="IOJ15" s="68"/>
      <c r="IOW15" s="67"/>
      <c r="IOX15" s="68"/>
      <c r="IPK15" s="67"/>
      <c r="IPL15" s="68"/>
      <c r="IPY15" s="67"/>
      <c r="IPZ15" s="68"/>
      <c r="IQM15" s="67"/>
      <c r="IQN15" s="68"/>
      <c r="IRA15" s="67"/>
      <c r="IRB15" s="68"/>
      <c r="IRO15" s="67"/>
      <c r="IRP15" s="68"/>
      <c r="ISC15" s="67"/>
      <c r="ISD15" s="68"/>
      <c r="ISQ15" s="67"/>
      <c r="ISR15" s="68"/>
      <c r="ITE15" s="67"/>
      <c r="ITF15" s="68"/>
      <c r="ITS15" s="67"/>
      <c r="ITT15" s="68"/>
      <c r="IUG15" s="67"/>
      <c r="IUH15" s="68"/>
      <c r="IUU15" s="67"/>
      <c r="IUV15" s="68"/>
      <c r="IVI15" s="67"/>
      <c r="IVJ15" s="68"/>
      <c r="IVW15" s="67"/>
      <c r="IVX15" s="68"/>
      <c r="IWK15" s="67"/>
      <c r="IWL15" s="68"/>
      <c r="IWY15" s="67"/>
      <c r="IWZ15" s="68"/>
      <c r="IXM15" s="67"/>
      <c r="IXN15" s="68"/>
      <c r="IYA15" s="67"/>
      <c r="IYB15" s="68"/>
      <c r="IYO15" s="67"/>
      <c r="IYP15" s="68"/>
      <c r="IZC15" s="67"/>
      <c r="IZD15" s="68"/>
      <c r="IZQ15" s="67"/>
      <c r="IZR15" s="68"/>
      <c r="JAE15" s="67"/>
      <c r="JAF15" s="68"/>
      <c r="JAS15" s="67"/>
      <c r="JAT15" s="68"/>
      <c r="JBG15" s="67"/>
      <c r="JBH15" s="68"/>
      <c r="JBU15" s="67"/>
      <c r="JBV15" s="68"/>
      <c r="JCI15" s="67"/>
      <c r="JCJ15" s="68"/>
      <c r="JCW15" s="67"/>
      <c r="JCX15" s="68"/>
      <c r="JDK15" s="67"/>
      <c r="JDL15" s="68"/>
      <c r="JDY15" s="67"/>
      <c r="JDZ15" s="68"/>
      <c r="JEM15" s="67"/>
      <c r="JEN15" s="68"/>
      <c r="JFA15" s="67"/>
      <c r="JFB15" s="68"/>
      <c r="JFO15" s="67"/>
      <c r="JFP15" s="68"/>
      <c r="JGC15" s="67"/>
      <c r="JGD15" s="68"/>
      <c r="JGQ15" s="67"/>
      <c r="JGR15" s="68"/>
      <c r="JHE15" s="67"/>
      <c r="JHF15" s="68"/>
      <c r="JHS15" s="67"/>
      <c r="JHT15" s="68"/>
      <c r="JIG15" s="67"/>
      <c r="JIH15" s="68"/>
      <c r="JIU15" s="67"/>
      <c r="JIV15" s="68"/>
      <c r="JJI15" s="67"/>
      <c r="JJJ15" s="68"/>
      <c r="JJW15" s="67"/>
      <c r="JJX15" s="68"/>
      <c r="JKK15" s="67"/>
      <c r="JKL15" s="68"/>
      <c r="JKY15" s="67"/>
      <c r="JKZ15" s="68"/>
      <c r="JLM15" s="67"/>
      <c r="JLN15" s="68"/>
      <c r="JMA15" s="67"/>
      <c r="JMB15" s="68"/>
      <c r="JMO15" s="67"/>
      <c r="JMP15" s="68"/>
      <c r="JNC15" s="67"/>
      <c r="JND15" s="68"/>
      <c r="JNQ15" s="67"/>
      <c r="JNR15" s="68"/>
      <c r="JOE15" s="67"/>
      <c r="JOF15" s="68"/>
      <c r="JOS15" s="67"/>
      <c r="JOT15" s="68"/>
      <c r="JPG15" s="67"/>
      <c r="JPH15" s="68"/>
      <c r="JPU15" s="67"/>
      <c r="JPV15" s="68"/>
      <c r="JQI15" s="67"/>
      <c r="JQJ15" s="68"/>
      <c r="JQW15" s="67"/>
      <c r="JQX15" s="68"/>
      <c r="JRK15" s="67"/>
      <c r="JRL15" s="68"/>
      <c r="JRY15" s="67"/>
      <c r="JRZ15" s="68"/>
      <c r="JSM15" s="67"/>
      <c r="JSN15" s="68"/>
      <c r="JTA15" s="67"/>
      <c r="JTB15" s="68"/>
      <c r="JTO15" s="67"/>
      <c r="JTP15" s="68"/>
      <c r="JUC15" s="67"/>
      <c r="JUD15" s="68"/>
      <c r="JUQ15" s="67"/>
      <c r="JUR15" s="68"/>
      <c r="JVE15" s="67"/>
      <c r="JVF15" s="68"/>
      <c r="JVS15" s="67"/>
      <c r="JVT15" s="68"/>
      <c r="JWG15" s="67"/>
      <c r="JWH15" s="68"/>
      <c r="JWU15" s="67"/>
      <c r="JWV15" s="68"/>
      <c r="JXI15" s="67"/>
      <c r="JXJ15" s="68"/>
      <c r="JXW15" s="67"/>
      <c r="JXX15" s="68"/>
      <c r="JYK15" s="67"/>
      <c r="JYL15" s="68"/>
      <c r="JYY15" s="67"/>
      <c r="JYZ15" s="68"/>
      <c r="JZM15" s="67"/>
      <c r="JZN15" s="68"/>
      <c r="KAA15" s="67"/>
      <c r="KAB15" s="68"/>
      <c r="KAO15" s="67"/>
      <c r="KAP15" s="68"/>
      <c r="KBC15" s="67"/>
      <c r="KBD15" s="68"/>
      <c r="KBQ15" s="67"/>
      <c r="KBR15" s="68"/>
      <c r="KCE15" s="67"/>
      <c r="KCF15" s="68"/>
      <c r="KCS15" s="67"/>
      <c r="KCT15" s="68"/>
      <c r="KDG15" s="67"/>
      <c r="KDH15" s="68"/>
      <c r="KDU15" s="67"/>
      <c r="KDV15" s="68"/>
      <c r="KEI15" s="67"/>
      <c r="KEJ15" s="68"/>
      <c r="KEW15" s="67"/>
      <c r="KEX15" s="68"/>
      <c r="KFK15" s="67"/>
      <c r="KFL15" s="68"/>
      <c r="KFY15" s="67"/>
      <c r="KFZ15" s="68"/>
      <c r="KGM15" s="67"/>
      <c r="KGN15" s="68"/>
      <c r="KHA15" s="67"/>
      <c r="KHB15" s="68"/>
      <c r="KHO15" s="67"/>
      <c r="KHP15" s="68"/>
      <c r="KIC15" s="67"/>
      <c r="KID15" s="68"/>
      <c r="KIQ15" s="67"/>
      <c r="KIR15" s="68"/>
      <c r="KJE15" s="67"/>
      <c r="KJF15" s="68"/>
      <c r="KJS15" s="67"/>
      <c r="KJT15" s="68"/>
      <c r="KKG15" s="67"/>
      <c r="KKH15" s="68"/>
      <c r="KKU15" s="67"/>
      <c r="KKV15" s="68"/>
      <c r="KLI15" s="67"/>
      <c r="KLJ15" s="68"/>
      <c r="KLW15" s="67"/>
      <c r="KLX15" s="68"/>
      <c r="KMK15" s="67"/>
      <c r="KML15" s="68"/>
      <c r="KMY15" s="67"/>
      <c r="KMZ15" s="68"/>
      <c r="KNM15" s="67"/>
      <c r="KNN15" s="68"/>
      <c r="KOA15" s="67"/>
      <c r="KOB15" s="68"/>
      <c r="KOO15" s="67"/>
      <c r="KOP15" s="68"/>
      <c r="KPC15" s="67"/>
      <c r="KPD15" s="68"/>
      <c r="KPQ15" s="67"/>
      <c r="KPR15" s="68"/>
      <c r="KQE15" s="67"/>
      <c r="KQF15" s="68"/>
      <c r="KQS15" s="67"/>
      <c r="KQT15" s="68"/>
      <c r="KRG15" s="67"/>
      <c r="KRH15" s="68"/>
      <c r="KRU15" s="67"/>
      <c r="KRV15" s="68"/>
      <c r="KSI15" s="67"/>
      <c r="KSJ15" s="68"/>
      <c r="KSW15" s="67"/>
      <c r="KSX15" s="68"/>
      <c r="KTK15" s="67"/>
      <c r="KTL15" s="68"/>
      <c r="KTY15" s="67"/>
      <c r="KTZ15" s="68"/>
      <c r="KUM15" s="67"/>
      <c r="KUN15" s="68"/>
      <c r="KVA15" s="67"/>
      <c r="KVB15" s="68"/>
      <c r="KVO15" s="67"/>
      <c r="KVP15" s="68"/>
      <c r="KWC15" s="67"/>
      <c r="KWD15" s="68"/>
      <c r="KWQ15" s="67"/>
      <c r="KWR15" s="68"/>
      <c r="KXE15" s="67"/>
      <c r="KXF15" s="68"/>
      <c r="KXS15" s="67"/>
      <c r="KXT15" s="68"/>
      <c r="KYG15" s="67"/>
      <c r="KYH15" s="68"/>
      <c r="KYU15" s="67"/>
      <c r="KYV15" s="68"/>
      <c r="KZI15" s="67"/>
      <c r="KZJ15" s="68"/>
      <c r="KZW15" s="67"/>
      <c r="KZX15" s="68"/>
      <c r="LAK15" s="67"/>
      <c r="LAL15" s="68"/>
      <c r="LAY15" s="67"/>
      <c r="LAZ15" s="68"/>
      <c r="LBM15" s="67"/>
      <c r="LBN15" s="68"/>
      <c r="LCA15" s="67"/>
      <c r="LCB15" s="68"/>
      <c r="LCO15" s="67"/>
      <c r="LCP15" s="68"/>
      <c r="LDC15" s="67"/>
      <c r="LDD15" s="68"/>
      <c r="LDQ15" s="67"/>
      <c r="LDR15" s="68"/>
      <c r="LEE15" s="67"/>
      <c r="LEF15" s="68"/>
      <c r="LES15" s="67"/>
      <c r="LET15" s="68"/>
      <c r="LFG15" s="67"/>
      <c r="LFH15" s="68"/>
      <c r="LFU15" s="67"/>
      <c r="LFV15" s="68"/>
      <c r="LGI15" s="67"/>
      <c r="LGJ15" s="68"/>
      <c r="LGW15" s="67"/>
      <c r="LGX15" s="68"/>
      <c r="LHK15" s="67"/>
      <c r="LHL15" s="68"/>
      <c r="LHY15" s="67"/>
      <c r="LHZ15" s="68"/>
      <c r="LIM15" s="67"/>
      <c r="LIN15" s="68"/>
      <c r="LJA15" s="67"/>
      <c r="LJB15" s="68"/>
      <c r="LJO15" s="67"/>
      <c r="LJP15" s="68"/>
      <c r="LKC15" s="67"/>
      <c r="LKD15" s="68"/>
      <c r="LKQ15" s="67"/>
      <c r="LKR15" s="68"/>
      <c r="LLE15" s="67"/>
      <c r="LLF15" s="68"/>
      <c r="LLS15" s="67"/>
      <c r="LLT15" s="68"/>
      <c r="LMG15" s="67"/>
      <c r="LMH15" s="68"/>
      <c r="LMU15" s="67"/>
      <c r="LMV15" s="68"/>
      <c r="LNI15" s="67"/>
      <c r="LNJ15" s="68"/>
      <c r="LNW15" s="67"/>
      <c r="LNX15" s="68"/>
      <c r="LOK15" s="67"/>
      <c r="LOL15" s="68"/>
      <c r="LOY15" s="67"/>
      <c r="LOZ15" s="68"/>
      <c r="LPM15" s="67"/>
      <c r="LPN15" s="68"/>
      <c r="LQA15" s="67"/>
      <c r="LQB15" s="68"/>
      <c r="LQO15" s="67"/>
      <c r="LQP15" s="68"/>
      <c r="LRC15" s="67"/>
      <c r="LRD15" s="68"/>
      <c r="LRQ15" s="67"/>
      <c r="LRR15" s="68"/>
      <c r="LSE15" s="67"/>
      <c r="LSF15" s="68"/>
      <c r="LSS15" s="67"/>
      <c r="LST15" s="68"/>
      <c r="LTG15" s="67"/>
      <c r="LTH15" s="68"/>
      <c r="LTU15" s="67"/>
      <c r="LTV15" s="68"/>
      <c r="LUI15" s="67"/>
      <c r="LUJ15" s="68"/>
      <c r="LUW15" s="67"/>
      <c r="LUX15" s="68"/>
      <c r="LVK15" s="67"/>
      <c r="LVL15" s="68"/>
      <c r="LVY15" s="67"/>
      <c r="LVZ15" s="68"/>
      <c r="LWM15" s="67"/>
      <c r="LWN15" s="68"/>
      <c r="LXA15" s="67"/>
      <c r="LXB15" s="68"/>
      <c r="LXO15" s="67"/>
      <c r="LXP15" s="68"/>
      <c r="LYC15" s="67"/>
      <c r="LYD15" s="68"/>
      <c r="LYQ15" s="67"/>
      <c r="LYR15" s="68"/>
      <c r="LZE15" s="67"/>
      <c r="LZF15" s="68"/>
      <c r="LZS15" s="67"/>
      <c r="LZT15" s="68"/>
      <c r="MAG15" s="67"/>
      <c r="MAH15" s="68"/>
      <c r="MAU15" s="67"/>
      <c r="MAV15" s="68"/>
      <c r="MBI15" s="67"/>
      <c r="MBJ15" s="68"/>
      <c r="MBW15" s="67"/>
      <c r="MBX15" s="68"/>
      <c r="MCK15" s="67"/>
      <c r="MCL15" s="68"/>
      <c r="MCY15" s="67"/>
      <c r="MCZ15" s="68"/>
      <c r="MDM15" s="67"/>
      <c r="MDN15" s="68"/>
      <c r="MEA15" s="67"/>
      <c r="MEB15" s="68"/>
      <c r="MEO15" s="67"/>
      <c r="MEP15" s="68"/>
      <c r="MFC15" s="67"/>
      <c r="MFD15" s="68"/>
      <c r="MFQ15" s="67"/>
      <c r="MFR15" s="68"/>
      <c r="MGE15" s="67"/>
      <c r="MGF15" s="68"/>
      <c r="MGS15" s="67"/>
      <c r="MGT15" s="68"/>
      <c r="MHG15" s="67"/>
      <c r="MHH15" s="68"/>
      <c r="MHU15" s="67"/>
      <c r="MHV15" s="68"/>
      <c r="MII15" s="67"/>
      <c r="MIJ15" s="68"/>
      <c r="MIW15" s="67"/>
      <c r="MIX15" s="68"/>
      <c r="MJK15" s="67"/>
      <c r="MJL15" s="68"/>
      <c r="MJY15" s="67"/>
      <c r="MJZ15" s="68"/>
      <c r="MKM15" s="67"/>
      <c r="MKN15" s="68"/>
      <c r="MLA15" s="67"/>
      <c r="MLB15" s="68"/>
      <c r="MLO15" s="67"/>
      <c r="MLP15" s="68"/>
      <c r="MMC15" s="67"/>
      <c r="MMD15" s="68"/>
      <c r="MMQ15" s="67"/>
      <c r="MMR15" s="68"/>
      <c r="MNE15" s="67"/>
      <c r="MNF15" s="68"/>
      <c r="MNS15" s="67"/>
      <c r="MNT15" s="68"/>
      <c r="MOG15" s="67"/>
      <c r="MOH15" s="68"/>
      <c r="MOU15" s="67"/>
      <c r="MOV15" s="68"/>
      <c r="MPI15" s="67"/>
      <c r="MPJ15" s="68"/>
      <c r="MPW15" s="67"/>
      <c r="MPX15" s="68"/>
      <c r="MQK15" s="67"/>
      <c r="MQL15" s="68"/>
      <c r="MQY15" s="67"/>
      <c r="MQZ15" s="68"/>
      <c r="MRM15" s="67"/>
      <c r="MRN15" s="68"/>
      <c r="MSA15" s="67"/>
      <c r="MSB15" s="68"/>
      <c r="MSO15" s="67"/>
      <c r="MSP15" s="68"/>
      <c r="MTC15" s="67"/>
      <c r="MTD15" s="68"/>
      <c r="MTQ15" s="67"/>
      <c r="MTR15" s="68"/>
      <c r="MUE15" s="67"/>
      <c r="MUF15" s="68"/>
      <c r="MUS15" s="67"/>
      <c r="MUT15" s="68"/>
      <c r="MVG15" s="67"/>
      <c r="MVH15" s="68"/>
      <c r="MVU15" s="67"/>
      <c r="MVV15" s="68"/>
      <c r="MWI15" s="67"/>
      <c r="MWJ15" s="68"/>
      <c r="MWW15" s="67"/>
      <c r="MWX15" s="68"/>
      <c r="MXK15" s="67"/>
      <c r="MXL15" s="68"/>
      <c r="MXY15" s="67"/>
      <c r="MXZ15" s="68"/>
      <c r="MYM15" s="67"/>
      <c r="MYN15" s="68"/>
      <c r="MZA15" s="67"/>
      <c r="MZB15" s="68"/>
      <c r="MZO15" s="67"/>
      <c r="MZP15" s="68"/>
      <c r="NAC15" s="67"/>
      <c r="NAD15" s="68"/>
      <c r="NAQ15" s="67"/>
      <c r="NAR15" s="68"/>
      <c r="NBE15" s="67"/>
      <c r="NBF15" s="68"/>
      <c r="NBS15" s="67"/>
      <c r="NBT15" s="68"/>
      <c r="NCG15" s="67"/>
      <c r="NCH15" s="68"/>
      <c r="NCU15" s="67"/>
      <c r="NCV15" s="68"/>
      <c r="NDI15" s="67"/>
      <c r="NDJ15" s="68"/>
      <c r="NDW15" s="67"/>
      <c r="NDX15" s="68"/>
      <c r="NEK15" s="67"/>
      <c r="NEL15" s="68"/>
      <c r="NEY15" s="67"/>
      <c r="NEZ15" s="68"/>
      <c r="NFM15" s="67"/>
      <c r="NFN15" s="68"/>
      <c r="NGA15" s="67"/>
      <c r="NGB15" s="68"/>
      <c r="NGO15" s="67"/>
      <c r="NGP15" s="68"/>
      <c r="NHC15" s="67"/>
      <c r="NHD15" s="68"/>
      <c r="NHQ15" s="67"/>
      <c r="NHR15" s="68"/>
      <c r="NIE15" s="67"/>
      <c r="NIF15" s="68"/>
      <c r="NIS15" s="67"/>
      <c r="NIT15" s="68"/>
      <c r="NJG15" s="67"/>
      <c r="NJH15" s="68"/>
      <c r="NJU15" s="67"/>
      <c r="NJV15" s="68"/>
      <c r="NKI15" s="67"/>
      <c r="NKJ15" s="68"/>
      <c r="NKW15" s="67"/>
      <c r="NKX15" s="68"/>
      <c r="NLK15" s="67"/>
      <c r="NLL15" s="68"/>
      <c r="NLY15" s="67"/>
      <c r="NLZ15" s="68"/>
      <c r="NMM15" s="67"/>
      <c r="NMN15" s="68"/>
      <c r="NNA15" s="67"/>
      <c r="NNB15" s="68"/>
      <c r="NNO15" s="67"/>
      <c r="NNP15" s="68"/>
      <c r="NOC15" s="67"/>
      <c r="NOD15" s="68"/>
      <c r="NOQ15" s="67"/>
      <c r="NOR15" s="68"/>
      <c r="NPE15" s="67"/>
      <c r="NPF15" s="68"/>
      <c r="NPS15" s="67"/>
      <c r="NPT15" s="68"/>
      <c r="NQG15" s="67"/>
      <c r="NQH15" s="68"/>
      <c r="NQU15" s="67"/>
      <c r="NQV15" s="68"/>
      <c r="NRI15" s="67"/>
      <c r="NRJ15" s="68"/>
      <c r="NRW15" s="67"/>
      <c r="NRX15" s="68"/>
      <c r="NSK15" s="67"/>
      <c r="NSL15" s="68"/>
      <c r="NSY15" s="67"/>
      <c r="NSZ15" s="68"/>
      <c r="NTM15" s="67"/>
      <c r="NTN15" s="68"/>
      <c r="NUA15" s="67"/>
      <c r="NUB15" s="68"/>
      <c r="NUO15" s="67"/>
      <c r="NUP15" s="68"/>
      <c r="NVC15" s="67"/>
      <c r="NVD15" s="68"/>
      <c r="NVQ15" s="67"/>
      <c r="NVR15" s="68"/>
      <c r="NWE15" s="67"/>
      <c r="NWF15" s="68"/>
      <c r="NWS15" s="67"/>
      <c r="NWT15" s="68"/>
      <c r="NXG15" s="67"/>
      <c r="NXH15" s="68"/>
      <c r="NXU15" s="67"/>
      <c r="NXV15" s="68"/>
      <c r="NYI15" s="67"/>
      <c r="NYJ15" s="68"/>
      <c r="NYW15" s="67"/>
      <c r="NYX15" s="68"/>
      <c r="NZK15" s="67"/>
      <c r="NZL15" s="68"/>
      <c r="NZY15" s="67"/>
      <c r="NZZ15" s="68"/>
      <c r="OAM15" s="67"/>
      <c r="OAN15" s="68"/>
      <c r="OBA15" s="67"/>
      <c r="OBB15" s="68"/>
      <c r="OBO15" s="67"/>
      <c r="OBP15" s="68"/>
      <c r="OCC15" s="67"/>
      <c r="OCD15" s="68"/>
      <c r="OCQ15" s="67"/>
      <c r="OCR15" s="68"/>
      <c r="ODE15" s="67"/>
      <c r="ODF15" s="68"/>
      <c r="ODS15" s="67"/>
      <c r="ODT15" s="68"/>
      <c r="OEG15" s="67"/>
      <c r="OEH15" s="68"/>
      <c r="OEU15" s="67"/>
      <c r="OEV15" s="68"/>
      <c r="OFI15" s="67"/>
      <c r="OFJ15" s="68"/>
      <c r="OFW15" s="67"/>
      <c r="OFX15" s="68"/>
      <c r="OGK15" s="67"/>
      <c r="OGL15" s="68"/>
      <c r="OGY15" s="67"/>
      <c r="OGZ15" s="68"/>
      <c r="OHM15" s="67"/>
      <c r="OHN15" s="68"/>
      <c r="OIA15" s="67"/>
      <c r="OIB15" s="68"/>
      <c r="OIO15" s="67"/>
      <c r="OIP15" s="68"/>
      <c r="OJC15" s="67"/>
      <c r="OJD15" s="68"/>
      <c r="OJQ15" s="67"/>
      <c r="OJR15" s="68"/>
      <c r="OKE15" s="67"/>
      <c r="OKF15" s="68"/>
      <c r="OKS15" s="67"/>
      <c r="OKT15" s="68"/>
      <c r="OLG15" s="67"/>
      <c r="OLH15" s="68"/>
      <c r="OLU15" s="67"/>
      <c r="OLV15" s="68"/>
      <c r="OMI15" s="67"/>
      <c r="OMJ15" s="68"/>
      <c r="OMW15" s="67"/>
      <c r="OMX15" s="68"/>
      <c r="ONK15" s="67"/>
      <c r="ONL15" s="68"/>
      <c r="ONY15" s="67"/>
      <c r="ONZ15" s="68"/>
      <c r="OOM15" s="67"/>
      <c r="OON15" s="68"/>
      <c r="OPA15" s="67"/>
      <c r="OPB15" s="68"/>
      <c r="OPO15" s="67"/>
      <c r="OPP15" s="68"/>
      <c r="OQC15" s="67"/>
      <c r="OQD15" s="68"/>
      <c r="OQQ15" s="67"/>
      <c r="OQR15" s="68"/>
      <c r="ORE15" s="67"/>
      <c r="ORF15" s="68"/>
      <c r="ORS15" s="67"/>
      <c r="ORT15" s="68"/>
      <c r="OSG15" s="67"/>
      <c r="OSH15" s="68"/>
      <c r="OSU15" s="67"/>
      <c r="OSV15" s="68"/>
      <c r="OTI15" s="67"/>
      <c r="OTJ15" s="68"/>
      <c r="OTW15" s="67"/>
      <c r="OTX15" s="68"/>
      <c r="OUK15" s="67"/>
      <c r="OUL15" s="68"/>
      <c r="OUY15" s="67"/>
      <c r="OUZ15" s="68"/>
      <c r="OVM15" s="67"/>
      <c r="OVN15" s="68"/>
      <c r="OWA15" s="67"/>
      <c r="OWB15" s="68"/>
      <c r="OWO15" s="67"/>
      <c r="OWP15" s="68"/>
      <c r="OXC15" s="67"/>
      <c r="OXD15" s="68"/>
      <c r="OXQ15" s="67"/>
      <c r="OXR15" s="68"/>
      <c r="OYE15" s="67"/>
      <c r="OYF15" s="68"/>
      <c r="OYS15" s="67"/>
      <c r="OYT15" s="68"/>
      <c r="OZG15" s="67"/>
      <c r="OZH15" s="68"/>
      <c r="OZU15" s="67"/>
      <c r="OZV15" s="68"/>
      <c r="PAI15" s="67"/>
      <c r="PAJ15" s="68"/>
      <c r="PAW15" s="67"/>
      <c r="PAX15" s="68"/>
      <c r="PBK15" s="67"/>
      <c r="PBL15" s="68"/>
      <c r="PBY15" s="67"/>
      <c r="PBZ15" s="68"/>
      <c r="PCM15" s="67"/>
      <c r="PCN15" s="68"/>
      <c r="PDA15" s="67"/>
      <c r="PDB15" s="68"/>
      <c r="PDO15" s="67"/>
      <c r="PDP15" s="68"/>
      <c r="PEC15" s="67"/>
      <c r="PED15" s="68"/>
      <c r="PEQ15" s="67"/>
      <c r="PER15" s="68"/>
      <c r="PFE15" s="67"/>
      <c r="PFF15" s="68"/>
      <c r="PFS15" s="67"/>
      <c r="PFT15" s="68"/>
      <c r="PGG15" s="67"/>
      <c r="PGH15" s="68"/>
      <c r="PGU15" s="67"/>
      <c r="PGV15" s="68"/>
      <c r="PHI15" s="67"/>
      <c r="PHJ15" s="68"/>
      <c r="PHW15" s="67"/>
      <c r="PHX15" s="68"/>
      <c r="PIK15" s="67"/>
      <c r="PIL15" s="68"/>
      <c r="PIY15" s="67"/>
      <c r="PIZ15" s="68"/>
      <c r="PJM15" s="67"/>
      <c r="PJN15" s="68"/>
      <c r="PKA15" s="67"/>
      <c r="PKB15" s="68"/>
      <c r="PKO15" s="67"/>
      <c r="PKP15" s="68"/>
      <c r="PLC15" s="67"/>
      <c r="PLD15" s="68"/>
      <c r="PLQ15" s="67"/>
      <c r="PLR15" s="68"/>
      <c r="PME15" s="67"/>
      <c r="PMF15" s="68"/>
      <c r="PMS15" s="67"/>
      <c r="PMT15" s="68"/>
      <c r="PNG15" s="67"/>
      <c r="PNH15" s="68"/>
      <c r="PNU15" s="67"/>
      <c r="PNV15" s="68"/>
      <c r="POI15" s="67"/>
      <c r="POJ15" s="68"/>
      <c r="POW15" s="67"/>
      <c r="POX15" s="68"/>
      <c r="PPK15" s="67"/>
      <c r="PPL15" s="68"/>
      <c r="PPY15" s="67"/>
      <c r="PPZ15" s="68"/>
      <c r="PQM15" s="67"/>
      <c r="PQN15" s="68"/>
      <c r="PRA15" s="67"/>
      <c r="PRB15" s="68"/>
      <c r="PRO15" s="67"/>
      <c r="PRP15" s="68"/>
      <c r="PSC15" s="67"/>
      <c r="PSD15" s="68"/>
      <c r="PSQ15" s="67"/>
      <c r="PSR15" s="68"/>
      <c r="PTE15" s="67"/>
      <c r="PTF15" s="68"/>
      <c r="PTS15" s="67"/>
      <c r="PTT15" s="68"/>
      <c r="PUG15" s="67"/>
      <c r="PUH15" s="68"/>
      <c r="PUU15" s="67"/>
      <c r="PUV15" s="68"/>
      <c r="PVI15" s="67"/>
      <c r="PVJ15" s="68"/>
      <c r="PVW15" s="67"/>
      <c r="PVX15" s="68"/>
      <c r="PWK15" s="67"/>
      <c r="PWL15" s="68"/>
      <c r="PWY15" s="67"/>
      <c r="PWZ15" s="68"/>
      <c r="PXM15" s="67"/>
      <c r="PXN15" s="68"/>
      <c r="PYA15" s="67"/>
      <c r="PYB15" s="68"/>
      <c r="PYO15" s="67"/>
      <c r="PYP15" s="68"/>
      <c r="PZC15" s="67"/>
      <c r="PZD15" s="68"/>
      <c r="PZQ15" s="67"/>
      <c r="PZR15" s="68"/>
      <c r="QAE15" s="67"/>
      <c r="QAF15" s="68"/>
      <c r="QAS15" s="67"/>
      <c r="QAT15" s="68"/>
      <c r="QBG15" s="67"/>
      <c r="QBH15" s="68"/>
      <c r="QBU15" s="67"/>
      <c r="QBV15" s="68"/>
      <c r="QCI15" s="67"/>
      <c r="QCJ15" s="68"/>
      <c r="QCW15" s="67"/>
      <c r="QCX15" s="68"/>
      <c r="QDK15" s="67"/>
      <c r="QDL15" s="68"/>
      <c r="QDY15" s="67"/>
      <c r="QDZ15" s="68"/>
      <c r="QEM15" s="67"/>
      <c r="QEN15" s="68"/>
      <c r="QFA15" s="67"/>
      <c r="QFB15" s="68"/>
      <c r="QFO15" s="67"/>
      <c r="QFP15" s="68"/>
      <c r="QGC15" s="67"/>
      <c r="QGD15" s="68"/>
      <c r="QGQ15" s="67"/>
      <c r="QGR15" s="68"/>
      <c r="QHE15" s="67"/>
      <c r="QHF15" s="68"/>
      <c r="QHS15" s="67"/>
      <c r="QHT15" s="68"/>
      <c r="QIG15" s="67"/>
      <c r="QIH15" s="68"/>
      <c r="QIU15" s="67"/>
      <c r="QIV15" s="68"/>
      <c r="QJI15" s="67"/>
      <c r="QJJ15" s="68"/>
      <c r="QJW15" s="67"/>
      <c r="QJX15" s="68"/>
      <c r="QKK15" s="67"/>
      <c r="QKL15" s="68"/>
      <c r="QKY15" s="67"/>
      <c r="QKZ15" s="68"/>
      <c r="QLM15" s="67"/>
      <c r="QLN15" s="68"/>
      <c r="QMA15" s="67"/>
      <c r="QMB15" s="68"/>
      <c r="QMO15" s="67"/>
      <c r="QMP15" s="68"/>
      <c r="QNC15" s="67"/>
      <c r="QND15" s="68"/>
      <c r="QNQ15" s="67"/>
      <c r="QNR15" s="68"/>
      <c r="QOE15" s="67"/>
      <c r="QOF15" s="68"/>
      <c r="QOS15" s="67"/>
      <c r="QOT15" s="68"/>
      <c r="QPG15" s="67"/>
      <c r="QPH15" s="68"/>
      <c r="QPU15" s="67"/>
      <c r="QPV15" s="68"/>
      <c r="QQI15" s="67"/>
      <c r="QQJ15" s="68"/>
      <c r="QQW15" s="67"/>
      <c r="QQX15" s="68"/>
      <c r="QRK15" s="67"/>
      <c r="QRL15" s="68"/>
      <c r="QRY15" s="67"/>
      <c r="QRZ15" s="68"/>
      <c r="QSM15" s="67"/>
      <c r="QSN15" s="68"/>
      <c r="QTA15" s="67"/>
      <c r="QTB15" s="68"/>
      <c r="QTO15" s="67"/>
      <c r="QTP15" s="68"/>
      <c r="QUC15" s="67"/>
      <c r="QUD15" s="68"/>
      <c r="QUQ15" s="67"/>
      <c r="QUR15" s="68"/>
      <c r="QVE15" s="67"/>
      <c r="QVF15" s="68"/>
      <c r="QVS15" s="67"/>
      <c r="QVT15" s="68"/>
      <c r="QWG15" s="67"/>
      <c r="QWH15" s="68"/>
      <c r="QWU15" s="67"/>
      <c r="QWV15" s="68"/>
      <c r="QXI15" s="67"/>
      <c r="QXJ15" s="68"/>
      <c r="QXW15" s="67"/>
      <c r="QXX15" s="68"/>
      <c r="QYK15" s="67"/>
      <c r="QYL15" s="68"/>
      <c r="QYY15" s="67"/>
      <c r="QYZ15" s="68"/>
      <c r="QZM15" s="67"/>
      <c r="QZN15" s="68"/>
      <c r="RAA15" s="67"/>
      <c r="RAB15" s="68"/>
      <c r="RAO15" s="67"/>
      <c r="RAP15" s="68"/>
      <c r="RBC15" s="67"/>
      <c r="RBD15" s="68"/>
      <c r="RBQ15" s="67"/>
      <c r="RBR15" s="68"/>
      <c r="RCE15" s="67"/>
      <c r="RCF15" s="68"/>
      <c r="RCS15" s="67"/>
      <c r="RCT15" s="68"/>
      <c r="RDG15" s="67"/>
      <c r="RDH15" s="68"/>
      <c r="RDU15" s="67"/>
      <c r="RDV15" s="68"/>
      <c r="REI15" s="67"/>
      <c r="REJ15" s="68"/>
      <c r="REW15" s="67"/>
      <c r="REX15" s="68"/>
      <c r="RFK15" s="67"/>
      <c r="RFL15" s="68"/>
      <c r="RFY15" s="67"/>
      <c r="RFZ15" s="68"/>
      <c r="RGM15" s="67"/>
      <c r="RGN15" s="68"/>
      <c r="RHA15" s="67"/>
      <c r="RHB15" s="68"/>
      <c r="RHO15" s="67"/>
      <c r="RHP15" s="68"/>
      <c r="RIC15" s="67"/>
      <c r="RID15" s="68"/>
      <c r="RIQ15" s="67"/>
      <c r="RIR15" s="68"/>
      <c r="RJE15" s="67"/>
      <c r="RJF15" s="68"/>
      <c r="RJS15" s="67"/>
      <c r="RJT15" s="68"/>
      <c r="RKG15" s="67"/>
      <c r="RKH15" s="68"/>
      <c r="RKU15" s="67"/>
      <c r="RKV15" s="68"/>
      <c r="RLI15" s="67"/>
      <c r="RLJ15" s="68"/>
      <c r="RLW15" s="67"/>
      <c r="RLX15" s="68"/>
      <c r="RMK15" s="67"/>
      <c r="RML15" s="68"/>
      <c r="RMY15" s="67"/>
      <c r="RMZ15" s="68"/>
      <c r="RNM15" s="67"/>
      <c r="RNN15" s="68"/>
      <c r="ROA15" s="67"/>
      <c r="ROB15" s="68"/>
      <c r="ROO15" s="67"/>
      <c r="ROP15" s="68"/>
      <c r="RPC15" s="67"/>
      <c r="RPD15" s="68"/>
      <c r="RPQ15" s="67"/>
      <c r="RPR15" s="68"/>
      <c r="RQE15" s="67"/>
      <c r="RQF15" s="68"/>
      <c r="RQS15" s="67"/>
      <c r="RQT15" s="68"/>
      <c r="RRG15" s="67"/>
      <c r="RRH15" s="68"/>
      <c r="RRU15" s="67"/>
      <c r="RRV15" s="68"/>
      <c r="RSI15" s="67"/>
      <c r="RSJ15" s="68"/>
      <c r="RSW15" s="67"/>
      <c r="RSX15" s="68"/>
      <c r="RTK15" s="67"/>
      <c r="RTL15" s="68"/>
      <c r="RTY15" s="67"/>
      <c r="RTZ15" s="68"/>
      <c r="RUM15" s="67"/>
      <c r="RUN15" s="68"/>
      <c r="RVA15" s="67"/>
      <c r="RVB15" s="68"/>
      <c r="RVO15" s="67"/>
      <c r="RVP15" s="68"/>
      <c r="RWC15" s="67"/>
      <c r="RWD15" s="68"/>
      <c r="RWQ15" s="67"/>
      <c r="RWR15" s="68"/>
      <c r="RXE15" s="67"/>
      <c r="RXF15" s="68"/>
      <c r="RXS15" s="67"/>
      <c r="RXT15" s="68"/>
      <c r="RYG15" s="67"/>
      <c r="RYH15" s="68"/>
      <c r="RYU15" s="67"/>
      <c r="RYV15" s="68"/>
      <c r="RZI15" s="67"/>
      <c r="RZJ15" s="68"/>
      <c r="RZW15" s="67"/>
      <c r="RZX15" s="68"/>
      <c r="SAK15" s="67"/>
      <c r="SAL15" s="68"/>
      <c r="SAY15" s="67"/>
      <c r="SAZ15" s="68"/>
      <c r="SBM15" s="67"/>
      <c r="SBN15" s="68"/>
      <c r="SCA15" s="67"/>
      <c r="SCB15" s="68"/>
      <c r="SCO15" s="67"/>
      <c r="SCP15" s="68"/>
      <c r="SDC15" s="67"/>
      <c r="SDD15" s="68"/>
      <c r="SDQ15" s="67"/>
      <c r="SDR15" s="68"/>
      <c r="SEE15" s="67"/>
      <c r="SEF15" s="68"/>
      <c r="SES15" s="67"/>
      <c r="SET15" s="68"/>
      <c r="SFG15" s="67"/>
      <c r="SFH15" s="68"/>
      <c r="SFU15" s="67"/>
      <c r="SFV15" s="68"/>
      <c r="SGI15" s="67"/>
      <c r="SGJ15" s="68"/>
      <c r="SGW15" s="67"/>
      <c r="SGX15" s="68"/>
      <c r="SHK15" s="67"/>
      <c r="SHL15" s="68"/>
      <c r="SHY15" s="67"/>
      <c r="SHZ15" s="68"/>
      <c r="SIM15" s="67"/>
      <c r="SIN15" s="68"/>
      <c r="SJA15" s="67"/>
      <c r="SJB15" s="68"/>
      <c r="SJO15" s="67"/>
      <c r="SJP15" s="68"/>
      <c r="SKC15" s="67"/>
      <c r="SKD15" s="68"/>
      <c r="SKQ15" s="67"/>
      <c r="SKR15" s="68"/>
      <c r="SLE15" s="67"/>
      <c r="SLF15" s="68"/>
      <c r="SLS15" s="67"/>
      <c r="SLT15" s="68"/>
      <c r="SMG15" s="67"/>
      <c r="SMH15" s="68"/>
      <c r="SMU15" s="67"/>
      <c r="SMV15" s="68"/>
      <c r="SNI15" s="67"/>
      <c r="SNJ15" s="68"/>
      <c r="SNW15" s="67"/>
      <c r="SNX15" s="68"/>
      <c r="SOK15" s="67"/>
      <c r="SOL15" s="68"/>
      <c r="SOY15" s="67"/>
      <c r="SOZ15" s="68"/>
      <c r="SPM15" s="67"/>
      <c r="SPN15" s="68"/>
      <c r="SQA15" s="67"/>
      <c r="SQB15" s="68"/>
      <c r="SQO15" s="67"/>
      <c r="SQP15" s="68"/>
      <c r="SRC15" s="67"/>
      <c r="SRD15" s="68"/>
      <c r="SRQ15" s="67"/>
      <c r="SRR15" s="68"/>
      <c r="SSE15" s="67"/>
      <c r="SSF15" s="68"/>
      <c r="SSS15" s="67"/>
      <c r="SST15" s="68"/>
      <c r="STG15" s="67"/>
      <c r="STH15" s="68"/>
      <c r="STU15" s="67"/>
      <c r="STV15" s="68"/>
      <c r="SUI15" s="67"/>
      <c r="SUJ15" s="68"/>
      <c r="SUW15" s="67"/>
      <c r="SUX15" s="68"/>
      <c r="SVK15" s="67"/>
      <c r="SVL15" s="68"/>
      <c r="SVY15" s="67"/>
      <c r="SVZ15" s="68"/>
      <c r="SWM15" s="67"/>
      <c r="SWN15" s="68"/>
      <c r="SXA15" s="67"/>
      <c r="SXB15" s="68"/>
      <c r="SXO15" s="67"/>
      <c r="SXP15" s="68"/>
      <c r="SYC15" s="67"/>
      <c r="SYD15" s="68"/>
      <c r="SYQ15" s="67"/>
      <c r="SYR15" s="68"/>
      <c r="SZE15" s="67"/>
      <c r="SZF15" s="68"/>
      <c r="SZS15" s="67"/>
      <c r="SZT15" s="68"/>
      <c r="TAG15" s="67"/>
      <c r="TAH15" s="68"/>
      <c r="TAU15" s="67"/>
      <c r="TAV15" s="68"/>
      <c r="TBI15" s="67"/>
      <c r="TBJ15" s="68"/>
      <c r="TBW15" s="67"/>
      <c r="TBX15" s="68"/>
      <c r="TCK15" s="67"/>
      <c r="TCL15" s="68"/>
      <c r="TCY15" s="67"/>
      <c r="TCZ15" s="68"/>
      <c r="TDM15" s="67"/>
      <c r="TDN15" s="68"/>
      <c r="TEA15" s="67"/>
      <c r="TEB15" s="68"/>
      <c r="TEO15" s="67"/>
      <c r="TEP15" s="68"/>
      <c r="TFC15" s="67"/>
      <c r="TFD15" s="68"/>
      <c r="TFQ15" s="67"/>
      <c r="TFR15" s="68"/>
      <c r="TGE15" s="67"/>
      <c r="TGF15" s="68"/>
      <c r="TGS15" s="67"/>
      <c r="TGT15" s="68"/>
      <c r="THG15" s="67"/>
      <c r="THH15" s="68"/>
      <c r="THU15" s="67"/>
      <c r="THV15" s="68"/>
      <c r="TII15" s="67"/>
      <c r="TIJ15" s="68"/>
      <c r="TIW15" s="67"/>
      <c r="TIX15" s="68"/>
      <c r="TJK15" s="67"/>
      <c r="TJL15" s="68"/>
      <c r="TJY15" s="67"/>
      <c r="TJZ15" s="68"/>
      <c r="TKM15" s="67"/>
      <c r="TKN15" s="68"/>
      <c r="TLA15" s="67"/>
      <c r="TLB15" s="68"/>
      <c r="TLO15" s="67"/>
      <c r="TLP15" s="68"/>
      <c r="TMC15" s="67"/>
      <c r="TMD15" s="68"/>
      <c r="TMQ15" s="67"/>
      <c r="TMR15" s="68"/>
      <c r="TNE15" s="67"/>
      <c r="TNF15" s="68"/>
      <c r="TNS15" s="67"/>
      <c r="TNT15" s="68"/>
      <c r="TOG15" s="67"/>
      <c r="TOH15" s="68"/>
      <c r="TOU15" s="67"/>
      <c r="TOV15" s="68"/>
      <c r="TPI15" s="67"/>
      <c r="TPJ15" s="68"/>
      <c r="TPW15" s="67"/>
      <c r="TPX15" s="68"/>
      <c r="TQK15" s="67"/>
      <c r="TQL15" s="68"/>
      <c r="TQY15" s="67"/>
      <c r="TQZ15" s="68"/>
      <c r="TRM15" s="67"/>
      <c r="TRN15" s="68"/>
      <c r="TSA15" s="67"/>
      <c r="TSB15" s="68"/>
      <c r="TSO15" s="67"/>
      <c r="TSP15" s="68"/>
      <c r="TTC15" s="67"/>
      <c r="TTD15" s="68"/>
      <c r="TTQ15" s="67"/>
      <c r="TTR15" s="68"/>
      <c r="TUE15" s="67"/>
      <c r="TUF15" s="68"/>
      <c r="TUS15" s="67"/>
      <c r="TUT15" s="68"/>
      <c r="TVG15" s="67"/>
      <c r="TVH15" s="68"/>
      <c r="TVU15" s="67"/>
      <c r="TVV15" s="68"/>
      <c r="TWI15" s="67"/>
      <c r="TWJ15" s="68"/>
      <c r="TWW15" s="67"/>
      <c r="TWX15" s="68"/>
      <c r="TXK15" s="67"/>
      <c r="TXL15" s="68"/>
      <c r="TXY15" s="67"/>
      <c r="TXZ15" s="68"/>
      <c r="TYM15" s="67"/>
      <c r="TYN15" s="68"/>
      <c r="TZA15" s="67"/>
      <c r="TZB15" s="68"/>
      <c r="TZO15" s="67"/>
      <c r="TZP15" s="68"/>
      <c r="UAC15" s="67"/>
      <c r="UAD15" s="68"/>
      <c r="UAQ15" s="67"/>
      <c r="UAR15" s="68"/>
      <c r="UBE15" s="67"/>
      <c r="UBF15" s="68"/>
      <c r="UBS15" s="67"/>
      <c r="UBT15" s="68"/>
      <c r="UCG15" s="67"/>
      <c r="UCH15" s="68"/>
      <c r="UCU15" s="67"/>
      <c r="UCV15" s="68"/>
      <c r="UDI15" s="67"/>
      <c r="UDJ15" s="68"/>
      <c r="UDW15" s="67"/>
      <c r="UDX15" s="68"/>
      <c r="UEK15" s="67"/>
      <c r="UEL15" s="68"/>
      <c r="UEY15" s="67"/>
      <c r="UEZ15" s="68"/>
      <c r="UFM15" s="67"/>
      <c r="UFN15" s="68"/>
      <c r="UGA15" s="67"/>
      <c r="UGB15" s="68"/>
      <c r="UGO15" s="67"/>
      <c r="UGP15" s="68"/>
      <c r="UHC15" s="67"/>
      <c r="UHD15" s="68"/>
      <c r="UHQ15" s="67"/>
      <c r="UHR15" s="68"/>
      <c r="UIE15" s="67"/>
      <c r="UIF15" s="68"/>
      <c r="UIS15" s="67"/>
      <c r="UIT15" s="68"/>
      <c r="UJG15" s="67"/>
      <c r="UJH15" s="68"/>
      <c r="UJU15" s="67"/>
      <c r="UJV15" s="68"/>
      <c r="UKI15" s="67"/>
      <c r="UKJ15" s="68"/>
      <c r="UKW15" s="67"/>
      <c r="UKX15" s="68"/>
      <c r="ULK15" s="67"/>
      <c r="ULL15" s="68"/>
      <c r="ULY15" s="67"/>
      <c r="ULZ15" s="68"/>
      <c r="UMM15" s="67"/>
      <c r="UMN15" s="68"/>
      <c r="UNA15" s="67"/>
      <c r="UNB15" s="68"/>
      <c r="UNO15" s="67"/>
      <c r="UNP15" s="68"/>
      <c r="UOC15" s="67"/>
      <c r="UOD15" s="68"/>
      <c r="UOQ15" s="67"/>
      <c r="UOR15" s="68"/>
      <c r="UPE15" s="67"/>
      <c r="UPF15" s="68"/>
      <c r="UPS15" s="67"/>
      <c r="UPT15" s="68"/>
      <c r="UQG15" s="67"/>
      <c r="UQH15" s="68"/>
      <c r="UQU15" s="67"/>
      <c r="UQV15" s="68"/>
      <c r="URI15" s="67"/>
      <c r="URJ15" s="68"/>
      <c r="URW15" s="67"/>
      <c r="URX15" s="68"/>
      <c r="USK15" s="67"/>
      <c r="USL15" s="68"/>
      <c r="USY15" s="67"/>
      <c r="USZ15" s="68"/>
      <c r="UTM15" s="67"/>
      <c r="UTN15" s="68"/>
      <c r="UUA15" s="67"/>
      <c r="UUB15" s="68"/>
      <c r="UUO15" s="67"/>
      <c r="UUP15" s="68"/>
      <c r="UVC15" s="67"/>
      <c r="UVD15" s="68"/>
      <c r="UVQ15" s="67"/>
      <c r="UVR15" s="68"/>
      <c r="UWE15" s="67"/>
      <c r="UWF15" s="68"/>
      <c r="UWS15" s="67"/>
      <c r="UWT15" s="68"/>
      <c r="UXG15" s="67"/>
      <c r="UXH15" s="68"/>
      <c r="UXU15" s="67"/>
      <c r="UXV15" s="68"/>
      <c r="UYI15" s="67"/>
      <c r="UYJ15" s="68"/>
      <c r="UYW15" s="67"/>
      <c r="UYX15" s="68"/>
      <c r="UZK15" s="67"/>
      <c r="UZL15" s="68"/>
      <c r="UZY15" s="67"/>
      <c r="UZZ15" s="68"/>
      <c r="VAM15" s="67"/>
      <c r="VAN15" s="68"/>
      <c r="VBA15" s="67"/>
      <c r="VBB15" s="68"/>
      <c r="VBO15" s="67"/>
      <c r="VBP15" s="68"/>
      <c r="VCC15" s="67"/>
      <c r="VCD15" s="68"/>
      <c r="VCQ15" s="67"/>
      <c r="VCR15" s="68"/>
      <c r="VDE15" s="67"/>
      <c r="VDF15" s="68"/>
      <c r="VDS15" s="67"/>
      <c r="VDT15" s="68"/>
      <c r="VEG15" s="67"/>
      <c r="VEH15" s="68"/>
      <c r="VEU15" s="67"/>
      <c r="VEV15" s="68"/>
      <c r="VFI15" s="67"/>
      <c r="VFJ15" s="68"/>
      <c r="VFW15" s="67"/>
      <c r="VFX15" s="68"/>
      <c r="VGK15" s="67"/>
      <c r="VGL15" s="68"/>
      <c r="VGY15" s="67"/>
      <c r="VGZ15" s="68"/>
      <c r="VHM15" s="67"/>
      <c r="VHN15" s="68"/>
      <c r="VIA15" s="67"/>
      <c r="VIB15" s="68"/>
      <c r="VIO15" s="67"/>
      <c r="VIP15" s="68"/>
      <c r="VJC15" s="67"/>
      <c r="VJD15" s="68"/>
      <c r="VJQ15" s="67"/>
      <c r="VJR15" s="68"/>
      <c r="VKE15" s="67"/>
      <c r="VKF15" s="68"/>
      <c r="VKS15" s="67"/>
      <c r="VKT15" s="68"/>
      <c r="VLG15" s="67"/>
      <c r="VLH15" s="68"/>
      <c r="VLU15" s="67"/>
      <c r="VLV15" s="68"/>
      <c r="VMI15" s="67"/>
      <c r="VMJ15" s="68"/>
      <c r="VMW15" s="67"/>
      <c r="VMX15" s="68"/>
      <c r="VNK15" s="67"/>
      <c r="VNL15" s="68"/>
      <c r="VNY15" s="67"/>
      <c r="VNZ15" s="68"/>
      <c r="VOM15" s="67"/>
      <c r="VON15" s="68"/>
      <c r="VPA15" s="67"/>
      <c r="VPB15" s="68"/>
      <c r="VPO15" s="67"/>
      <c r="VPP15" s="68"/>
      <c r="VQC15" s="67"/>
      <c r="VQD15" s="68"/>
      <c r="VQQ15" s="67"/>
      <c r="VQR15" s="68"/>
      <c r="VRE15" s="67"/>
      <c r="VRF15" s="68"/>
      <c r="VRS15" s="67"/>
      <c r="VRT15" s="68"/>
      <c r="VSG15" s="67"/>
      <c r="VSH15" s="68"/>
      <c r="VSU15" s="67"/>
      <c r="VSV15" s="68"/>
      <c r="VTI15" s="67"/>
      <c r="VTJ15" s="68"/>
      <c r="VTW15" s="67"/>
      <c r="VTX15" s="68"/>
      <c r="VUK15" s="67"/>
      <c r="VUL15" s="68"/>
      <c r="VUY15" s="67"/>
      <c r="VUZ15" s="68"/>
      <c r="VVM15" s="67"/>
      <c r="VVN15" s="68"/>
      <c r="VWA15" s="67"/>
      <c r="VWB15" s="68"/>
      <c r="VWO15" s="67"/>
      <c r="VWP15" s="68"/>
      <c r="VXC15" s="67"/>
      <c r="VXD15" s="68"/>
      <c r="VXQ15" s="67"/>
      <c r="VXR15" s="68"/>
      <c r="VYE15" s="67"/>
      <c r="VYF15" s="68"/>
      <c r="VYS15" s="67"/>
      <c r="VYT15" s="68"/>
      <c r="VZG15" s="67"/>
      <c r="VZH15" s="68"/>
      <c r="VZU15" s="67"/>
      <c r="VZV15" s="68"/>
      <c r="WAI15" s="67"/>
      <c r="WAJ15" s="68"/>
      <c r="WAW15" s="67"/>
      <c r="WAX15" s="68"/>
      <c r="WBK15" s="67"/>
      <c r="WBL15" s="68"/>
      <c r="WBY15" s="67"/>
      <c r="WBZ15" s="68"/>
      <c r="WCM15" s="67"/>
      <c r="WCN15" s="68"/>
      <c r="WDA15" s="67"/>
      <c r="WDB15" s="68"/>
      <c r="WDO15" s="67"/>
      <c r="WDP15" s="68"/>
      <c r="WEC15" s="67"/>
      <c r="WED15" s="68"/>
      <c r="WEQ15" s="67"/>
      <c r="WER15" s="68"/>
      <c r="WFE15" s="67"/>
      <c r="WFF15" s="68"/>
      <c r="WFS15" s="67"/>
      <c r="WFT15" s="68"/>
      <c r="WGG15" s="67"/>
      <c r="WGH15" s="68"/>
      <c r="WGU15" s="67"/>
      <c r="WGV15" s="68"/>
      <c r="WHI15" s="67"/>
      <c r="WHJ15" s="68"/>
      <c r="WHW15" s="67"/>
      <c r="WHX15" s="68"/>
      <c r="WIK15" s="67"/>
      <c r="WIL15" s="68"/>
      <c r="WIY15" s="67"/>
      <c r="WIZ15" s="68"/>
      <c r="WJM15" s="67"/>
      <c r="WJN15" s="68"/>
      <c r="WKA15" s="67"/>
      <c r="WKB15" s="68"/>
      <c r="WKO15" s="67"/>
      <c r="WKP15" s="68"/>
      <c r="WLC15" s="67"/>
      <c r="WLD15" s="68"/>
      <c r="WLQ15" s="67"/>
      <c r="WLR15" s="68"/>
      <c r="WME15" s="67"/>
      <c r="WMF15" s="68"/>
      <c r="WMS15" s="67"/>
      <c r="WMT15" s="68"/>
      <c r="WNG15" s="67"/>
      <c r="WNH15" s="68"/>
      <c r="WNU15" s="67"/>
      <c r="WNV15" s="68"/>
      <c r="WOI15" s="67"/>
      <c r="WOJ15" s="68"/>
      <c r="WOW15" s="67"/>
      <c r="WOX15" s="68"/>
      <c r="WPK15" s="67"/>
      <c r="WPL15" s="68"/>
      <c r="WPY15" s="67"/>
      <c r="WPZ15" s="68"/>
      <c r="WQM15" s="67"/>
      <c r="WQN15" s="68"/>
      <c r="WRA15" s="67"/>
      <c r="WRB15" s="68"/>
      <c r="WRO15" s="67"/>
      <c r="WRP15" s="68"/>
      <c r="WSC15" s="67"/>
      <c r="WSD15" s="68"/>
      <c r="WSQ15" s="67"/>
      <c r="WSR15" s="68"/>
      <c r="WTE15" s="67"/>
      <c r="WTF15" s="68"/>
      <c r="WTS15" s="67"/>
      <c r="WTT15" s="68"/>
      <c r="WUG15" s="67"/>
      <c r="WUH15" s="68"/>
      <c r="WUU15" s="67"/>
      <c r="WUV15" s="68"/>
      <c r="WVI15" s="67"/>
      <c r="WVJ15" s="68"/>
      <c r="WVW15" s="67"/>
      <c r="WVX15" s="68"/>
      <c r="WWK15" s="67"/>
      <c r="WWL15" s="68"/>
      <c r="WWY15" s="67"/>
      <c r="WWZ15" s="68"/>
      <c r="WXM15" s="67"/>
      <c r="WXN15" s="68"/>
      <c r="WYA15" s="67"/>
      <c r="WYB15" s="68"/>
      <c r="WYO15" s="67"/>
      <c r="WYP15" s="68"/>
      <c r="WZC15" s="67"/>
      <c r="WZD15" s="68"/>
      <c r="WZQ15" s="67"/>
      <c r="WZR15" s="68"/>
      <c r="XAE15" s="67"/>
      <c r="XAF15" s="68"/>
      <c r="XAS15" s="67"/>
      <c r="XAT15" s="68"/>
      <c r="XBG15" s="67"/>
      <c r="XBH15" s="68"/>
      <c r="XBU15" s="67"/>
      <c r="XBV15" s="68"/>
      <c r="XCI15" s="67"/>
      <c r="XCJ15" s="68"/>
      <c r="XCW15" s="67"/>
      <c r="XCX15" s="68"/>
      <c r="XDK15" s="67"/>
      <c r="XDL15" s="68"/>
      <c r="XDY15" s="67"/>
      <c r="XDZ15" s="68"/>
      <c r="XEM15" s="67"/>
      <c r="XEN15" s="68"/>
      <c r="XFA15" s="67"/>
      <c r="XFB15" s="68"/>
    </row>
    <row r="16" spans="1:1024 1037:2046 2059:3068 3081:4090 4103:5112 5125:6134 6147:7156 7169:8192 8205:9214 9227:10236 10249:11258 11271:12280 12293:13302 13315:14324 14337:15360 15373:16382" s="8" customFormat="1" ht="18" customHeight="1" x14ac:dyDescent="0.3">
      <c r="A16" s="35"/>
      <c r="B16" s="71"/>
      <c r="O16" s="35"/>
      <c r="P16" s="71"/>
      <c r="AC16" s="35"/>
      <c r="AD16" s="71"/>
      <c r="AQ16" s="35"/>
      <c r="AR16" s="71"/>
      <c r="BE16" s="35"/>
      <c r="BF16" s="71"/>
      <c r="BS16" s="35"/>
      <c r="BT16" s="71"/>
      <c r="CG16" s="35"/>
      <c r="CH16" s="71"/>
      <c r="CU16" s="35"/>
      <c r="CV16" s="71"/>
      <c r="DI16" s="35"/>
      <c r="DJ16" s="71"/>
      <c r="DW16" s="35"/>
      <c r="DX16" s="71"/>
      <c r="EK16" s="35"/>
      <c r="EL16" s="71"/>
      <c r="EY16" s="35"/>
      <c r="EZ16" s="71"/>
      <c r="FM16" s="35"/>
      <c r="FN16" s="71"/>
      <c r="GA16" s="35"/>
      <c r="GB16" s="71"/>
      <c r="GO16" s="35"/>
      <c r="GP16" s="71"/>
      <c r="HC16" s="35"/>
      <c r="HD16" s="71"/>
      <c r="HQ16" s="35"/>
      <c r="HR16" s="71"/>
      <c r="IE16" s="35"/>
      <c r="IF16" s="71"/>
      <c r="IS16" s="35"/>
      <c r="IT16" s="71"/>
      <c r="JG16" s="35"/>
      <c r="JH16" s="71"/>
      <c r="JU16" s="35"/>
      <c r="JV16" s="71"/>
      <c r="KI16" s="35"/>
      <c r="KJ16" s="71"/>
      <c r="KW16" s="35"/>
      <c r="KX16" s="71"/>
      <c r="LK16" s="35"/>
      <c r="LL16" s="71"/>
      <c r="LY16" s="35"/>
      <c r="LZ16" s="71"/>
      <c r="MM16" s="35"/>
      <c r="MN16" s="71"/>
      <c r="NA16" s="35"/>
      <c r="NB16" s="71"/>
      <c r="NO16" s="35"/>
      <c r="NP16" s="71"/>
      <c r="OC16" s="35"/>
      <c r="OD16" s="71"/>
      <c r="OQ16" s="35"/>
      <c r="OR16" s="71"/>
      <c r="PE16" s="35"/>
      <c r="PF16" s="71"/>
      <c r="PS16" s="35"/>
      <c r="PT16" s="71"/>
      <c r="QG16" s="35"/>
      <c r="QH16" s="71"/>
      <c r="QU16" s="35"/>
      <c r="QV16" s="71"/>
      <c r="RI16" s="35"/>
      <c r="RJ16" s="71"/>
      <c r="RW16" s="35"/>
      <c r="RX16" s="71"/>
      <c r="SK16" s="35"/>
      <c r="SL16" s="71"/>
      <c r="SY16" s="35"/>
      <c r="SZ16" s="71"/>
      <c r="TM16" s="35"/>
      <c r="TN16" s="71"/>
      <c r="UA16" s="35"/>
      <c r="UB16" s="71"/>
      <c r="UO16" s="35"/>
      <c r="UP16" s="71"/>
      <c r="VC16" s="35"/>
      <c r="VD16" s="71"/>
      <c r="VQ16" s="35"/>
      <c r="VR16" s="71"/>
      <c r="WE16" s="35"/>
      <c r="WF16" s="71"/>
      <c r="WS16" s="35"/>
      <c r="WT16" s="71"/>
      <c r="XG16" s="35"/>
      <c r="XH16" s="71"/>
      <c r="XU16" s="35"/>
      <c r="XV16" s="71"/>
      <c r="YI16" s="35"/>
      <c r="YJ16" s="71"/>
      <c r="YW16" s="35"/>
      <c r="YX16" s="71"/>
      <c r="ZK16" s="35"/>
      <c r="ZL16" s="71"/>
      <c r="ZY16" s="35"/>
      <c r="ZZ16" s="71"/>
      <c r="AAM16" s="35"/>
      <c r="AAN16" s="71"/>
      <c r="ABA16" s="35"/>
      <c r="ABB16" s="71"/>
      <c r="ABO16" s="35"/>
      <c r="ABP16" s="71"/>
      <c r="ACC16" s="35"/>
      <c r="ACD16" s="71"/>
      <c r="ACQ16" s="35"/>
      <c r="ACR16" s="71"/>
      <c r="ADE16" s="35"/>
      <c r="ADF16" s="71"/>
      <c r="ADS16" s="35"/>
      <c r="ADT16" s="71"/>
      <c r="AEG16" s="35"/>
      <c r="AEH16" s="71"/>
      <c r="AEU16" s="35"/>
      <c r="AEV16" s="71"/>
      <c r="AFI16" s="35"/>
      <c r="AFJ16" s="71"/>
      <c r="AFW16" s="35"/>
      <c r="AFX16" s="71"/>
      <c r="AGK16" s="35"/>
      <c r="AGL16" s="71"/>
      <c r="AGY16" s="35"/>
      <c r="AGZ16" s="71"/>
      <c r="AHM16" s="35"/>
      <c r="AHN16" s="71"/>
      <c r="AIA16" s="35"/>
      <c r="AIB16" s="71"/>
      <c r="AIO16" s="35"/>
      <c r="AIP16" s="71"/>
      <c r="AJC16" s="35"/>
      <c r="AJD16" s="71"/>
      <c r="AJQ16" s="35"/>
      <c r="AJR16" s="71"/>
      <c r="AKE16" s="35"/>
      <c r="AKF16" s="71"/>
      <c r="AKS16" s="35"/>
      <c r="AKT16" s="71"/>
      <c r="ALG16" s="35"/>
      <c r="ALH16" s="71"/>
      <c r="ALU16" s="35"/>
      <c r="ALV16" s="71"/>
      <c r="AMI16" s="35"/>
      <c r="AMJ16" s="71"/>
      <c r="AMW16" s="35"/>
      <c r="AMX16" s="71"/>
      <c r="ANK16" s="35"/>
      <c r="ANL16" s="71"/>
      <c r="ANY16" s="35"/>
      <c r="ANZ16" s="71"/>
      <c r="AOM16" s="35"/>
      <c r="AON16" s="71"/>
      <c r="APA16" s="35"/>
      <c r="APB16" s="71"/>
      <c r="APO16" s="35"/>
      <c r="APP16" s="71"/>
      <c r="AQC16" s="35"/>
      <c r="AQD16" s="71"/>
      <c r="AQQ16" s="35"/>
      <c r="AQR16" s="71"/>
      <c r="ARE16" s="35"/>
      <c r="ARF16" s="71"/>
      <c r="ARS16" s="35"/>
      <c r="ART16" s="71"/>
      <c r="ASG16" s="35"/>
      <c r="ASH16" s="71"/>
      <c r="ASU16" s="35"/>
      <c r="ASV16" s="71"/>
      <c r="ATI16" s="35"/>
      <c r="ATJ16" s="71"/>
      <c r="ATW16" s="35"/>
      <c r="ATX16" s="71"/>
      <c r="AUK16" s="35"/>
      <c r="AUL16" s="71"/>
      <c r="AUY16" s="35"/>
      <c r="AUZ16" s="71"/>
      <c r="AVM16" s="35"/>
      <c r="AVN16" s="71"/>
      <c r="AWA16" s="35"/>
      <c r="AWB16" s="71"/>
      <c r="AWO16" s="35"/>
      <c r="AWP16" s="71"/>
      <c r="AXC16" s="35"/>
      <c r="AXD16" s="71"/>
      <c r="AXQ16" s="35"/>
      <c r="AXR16" s="71"/>
      <c r="AYE16" s="35"/>
      <c r="AYF16" s="71"/>
      <c r="AYS16" s="35"/>
      <c r="AYT16" s="71"/>
      <c r="AZG16" s="35"/>
      <c r="AZH16" s="71"/>
      <c r="AZU16" s="35"/>
      <c r="AZV16" s="71"/>
      <c r="BAI16" s="35"/>
      <c r="BAJ16" s="71"/>
      <c r="BAW16" s="35"/>
      <c r="BAX16" s="71"/>
      <c r="BBK16" s="35"/>
      <c r="BBL16" s="71"/>
      <c r="BBY16" s="35"/>
      <c r="BBZ16" s="71"/>
      <c r="BCM16" s="35"/>
      <c r="BCN16" s="71"/>
      <c r="BDA16" s="35"/>
      <c r="BDB16" s="71"/>
      <c r="BDO16" s="35"/>
      <c r="BDP16" s="71"/>
      <c r="BEC16" s="35"/>
      <c r="BED16" s="71"/>
      <c r="BEQ16" s="35"/>
      <c r="BER16" s="71"/>
      <c r="BFE16" s="35"/>
      <c r="BFF16" s="71"/>
      <c r="BFS16" s="35"/>
      <c r="BFT16" s="71"/>
      <c r="BGG16" s="35"/>
      <c r="BGH16" s="71"/>
      <c r="BGU16" s="35"/>
      <c r="BGV16" s="71"/>
      <c r="BHI16" s="35"/>
      <c r="BHJ16" s="71"/>
      <c r="BHW16" s="35"/>
      <c r="BHX16" s="71"/>
      <c r="BIK16" s="35"/>
      <c r="BIL16" s="71"/>
      <c r="BIY16" s="35"/>
      <c r="BIZ16" s="71"/>
      <c r="BJM16" s="35"/>
      <c r="BJN16" s="71"/>
      <c r="BKA16" s="35"/>
      <c r="BKB16" s="71"/>
      <c r="BKO16" s="35"/>
      <c r="BKP16" s="71"/>
      <c r="BLC16" s="35"/>
      <c r="BLD16" s="71"/>
      <c r="BLQ16" s="35"/>
      <c r="BLR16" s="71"/>
      <c r="BME16" s="35"/>
      <c r="BMF16" s="71"/>
      <c r="BMS16" s="35"/>
      <c r="BMT16" s="71"/>
      <c r="BNG16" s="35"/>
      <c r="BNH16" s="71"/>
      <c r="BNU16" s="35"/>
      <c r="BNV16" s="71"/>
      <c r="BOI16" s="35"/>
      <c r="BOJ16" s="71"/>
      <c r="BOW16" s="35"/>
      <c r="BOX16" s="71"/>
      <c r="BPK16" s="35"/>
      <c r="BPL16" s="71"/>
      <c r="BPY16" s="35"/>
      <c r="BPZ16" s="71"/>
      <c r="BQM16" s="35"/>
      <c r="BQN16" s="71"/>
      <c r="BRA16" s="35"/>
      <c r="BRB16" s="71"/>
      <c r="BRO16" s="35"/>
      <c r="BRP16" s="71"/>
      <c r="BSC16" s="35"/>
      <c r="BSD16" s="71"/>
      <c r="BSQ16" s="35"/>
      <c r="BSR16" s="71"/>
      <c r="BTE16" s="35"/>
      <c r="BTF16" s="71"/>
      <c r="BTS16" s="35"/>
      <c r="BTT16" s="71"/>
      <c r="BUG16" s="35"/>
      <c r="BUH16" s="71"/>
      <c r="BUU16" s="35"/>
      <c r="BUV16" s="71"/>
      <c r="BVI16" s="35"/>
      <c r="BVJ16" s="71"/>
      <c r="BVW16" s="35"/>
      <c r="BVX16" s="71"/>
      <c r="BWK16" s="35"/>
      <c r="BWL16" s="71"/>
      <c r="BWY16" s="35"/>
      <c r="BWZ16" s="71"/>
      <c r="BXM16" s="35"/>
      <c r="BXN16" s="71"/>
      <c r="BYA16" s="35"/>
      <c r="BYB16" s="71"/>
      <c r="BYO16" s="35"/>
      <c r="BYP16" s="71"/>
      <c r="BZC16" s="35"/>
      <c r="BZD16" s="71"/>
      <c r="BZQ16" s="35"/>
      <c r="BZR16" s="71"/>
      <c r="CAE16" s="35"/>
      <c r="CAF16" s="71"/>
      <c r="CAS16" s="35"/>
      <c r="CAT16" s="71"/>
      <c r="CBG16" s="35"/>
      <c r="CBH16" s="71"/>
      <c r="CBU16" s="35"/>
      <c r="CBV16" s="71"/>
      <c r="CCI16" s="35"/>
      <c r="CCJ16" s="71"/>
      <c r="CCW16" s="35"/>
      <c r="CCX16" s="71"/>
      <c r="CDK16" s="35"/>
      <c r="CDL16" s="71"/>
      <c r="CDY16" s="35"/>
      <c r="CDZ16" s="71"/>
      <c r="CEM16" s="35"/>
      <c r="CEN16" s="71"/>
      <c r="CFA16" s="35"/>
      <c r="CFB16" s="71"/>
      <c r="CFO16" s="35"/>
      <c r="CFP16" s="71"/>
      <c r="CGC16" s="35"/>
      <c r="CGD16" s="71"/>
      <c r="CGQ16" s="35"/>
      <c r="CGR16" s="71"/>
      <c r="CHE16" s="35"/>
      <c r="CHF16" s="71"/>
      <c r="CHS16" s="35"/>
      <c r="CHT16" s="71"/>
      <c r="CIG16" s="35"/>
      <c r="CIH16" s="71"/>
      <c r="CIU16" s="35"/>
      <c r="CIV16" s="71"/>
      <c r="CJI16" s="35"/>
      <c r="CJJ16" s="71"/>
      <c r="CJW16" s="35"/>
      <c r="CJX16" s="71"/>
      <c r="CKK16" s="35"/>
      <c r="CKL16" s="71"/>
      <c r="CKY16" s="35"/>
      <c r="CKZ16" s="71"/>
      <c r="CLM16" s="35"/>
      <c r="CLN16" s="71"/>
      <c r="CMA16" s="35"/>
      <c r="CMB16" s="71"/>
      <c r="CMO16" s="35"/>
      <c r="CMP16" s="71"/>
      <c r="CNC16" s="35"/>
      <c r="CND16" s="71"/>
      <c r="CNQ16" s="35"/>
      <c r="CNR16" s="71"/>
      <c r="COE16" s="35"/>
      <c r="COF16" s="71"/>
      <c r="COS16" s="35"/>
      <c r="COT16" s="71"/>
      <c r="CPG16" s="35"/>
      <c r="CPH16" s="71"/>
      <c r="CPU16" s="35"/>
      <c r="CPV16" s="71"/>
      <c r="CQI16" s="35"/>
      <c r="CQJ16" s="71"/>
      <c r="CQW16" s="35"/>
      <c r="CQX16" s="71"/>
      <c r="CRK16" s="35"/>
      <c r="CRL16" s="71"/>
      <c r="CRY16" s="35"/>
      <c r="CRZ16" s="71"/>
      <c r="CSM16" s="35"/>
      <c r="CSN16" s="71"/>
      <c r="CTA16" s="35"/>
      <c r="CTB16" s="71"/>
      <c r="CTO16" s="35"/>
      <c r="CTP16" s="71"/>
      <c r="CUC16" s="35"/>
      <c r="CUD16" s="71"/>
      <c r="CUQ16" s="35"/>
      <c r="CUR16" s="71"/>
      <c r="CVE16" s="35"/>
      <c r="CVF16" s="71"/>
      <c r="CVS16" s="35"/>
      <c r="CVT16" s="71"/>
      <c r="CWG16" s="35"/>
      <c r="CWH16" s="71"/>
      <c r="CWU16" s="35"/>
      <c r="CWV16" s="71"/>
      <c r="CXI16" s="35"/>
      <c r="CXJ16" s="71"/>
      <c r="CXW16" s="35"/>
      <c r="CXX16" s="71"/>
      <c r="CYK16" s="35"/>
      <c r="CYL16" s="71"/>
      <c r="CYY16" s="35"/>
      <c r="CYZ16" s="71"/>
      <c r="CZM16" s="35"/>
      <c r="CZN16" s="71"/>
      <c r="DAA16" s="35"/>
      <c r="DAB16" s="71"/>
      <c r="DAO16" s="35"/>
      <c r="DAP16" s="71"/>
      <c r="DBC16" s="35"/>
      <c r="DBD16" s="71"/>
      <c r="DBQ16" s="35"/>
      <c r="DBR16" s="71"/>
      <c r="DCE16" s="35"/>
      <c r="DCF16" s="71"/>
      <c r="DCS16" s="35"/>
      <c r="DCT16" s="71"/>
      <c r="DDG16" s="35"/>
      <c r="DDH16" s="71"/>
      <c r="DDU16" s="35"/>
      <c r="DDV16" s="71"/>
      <c r="DEI16" s="35"/>
      <c r="DEJ16" s="71"/>
      <c r="DEW16" s="35"/>
      <c r="DEX16" s="71"/>
      <c r="DFK16" s="35"/>
      <c r="DFL16" s="71"/>
      <c r="DFY16" s="35"/>
      <c r="DFZ16" s="71"/>
      <c r="DGM16" s="35"/>
      <c r="DGN16" s="71"/>
      <c r="DHA16" s="35"/>
      <c r="DHB16" s="71"/>
      <c r="DHO16" s="35"/>
      <c r="DHP16" s="71"/>
      <c r="DIC16" s="35"/>
      <c r="DID16" s="71"/>
      <c r="DIQ16" s="35"/>
      <c r="DIR16" s="71"/>
      <c r="DJE16" s="35"/>
      <c r="DJF16" s="71"/>
      <c r="DJS16" s="35"/>
      <c r="DJT16" s="71"/>
      <c r="DKG16" s="35"/>
      <c r="DKH16" s="71"/>
      <c r="DKU16" s="35"/>
      <c r="DKV16" s="71"/>
      <c r="DLI16" s="35"/>
      <c r="DLJ16" s="71"/>
      <c r="DLW16" s="35"/>
      <c r="DLX16" s="71"/>
      <c r="DMK16" s="35"/>
      <c r="DML16" s="71"/>
      <c r="DMY16" s="35"/>
      <c r="DMZ16" s="71"/>
      <c r="DNM16" s="35"/>
      <c r="DNN16" s="71"/>
      <c r="DOA16" s="35"/>
      <c r="DOB16" s="71"/>
      <c r="DOO16" s="35"/>
      <c r="DOP16" s="71"/>
      <c r="DPC16" s="35"/>
      <c r="DPD16" s="71"/>
      <c r="DPQ16" s="35"/>
      <c r="DPR16" s="71"/>
      <c r="DQE16" s="35"/>
      <c r="DQF16" s="71"/>
      <c r="DQS16" s="35"/>
      <c r="DQT16" s="71"/>
      <c r="DRG16" s="35"/>
      <c r="DRH16" s="71"/>
      <c r="DRU16" s="35"/>
      <c r="DRV16" s="71"/>
      <c r="DSI16" s="35"/>
      <c r="DSJ16" s="71"/>
      <c r="DSW16" s="35"/>
      <c r="DSX16" s="71"/>
      <c r="DTK16" s="35"/>
      <c r="DTL16" s="71"/>
      <c r="DTY16" s="35"/>
      <c r="DTZ16" s="71"/>
      <c r="DUM16" s="35"/>
      <c r="DUN16" s="71"/>
      <c r="DVA16" s="35"/>
      <c r="DVB16" s="71"/>
      <c r="DVO16" s="35"/>
      <c r="DVP16" s="71"/>
      <c r="DWC16" s="35"/>
      <c r="DWD16" s="71"/>
      <c r="DWQ16" s="35"/>
      <c r="DWR16" s="71"/>
      <c r="DXE16" s="35"/>
      <c r="DXF16" s="71"/>
      <c r="DXS16" s="35"/>
      <c r="DXT16" s="71"/>
      <c r="DYG16" s="35"/>
      <c r="DYH16" s="71"/>
      <c r="DYU16" s="35"/>
      <c r="DYV16" s="71"/>
      <c r="DZI16" s="35"/>
      <c r="DZJ16" s="71"/>
      <c r="DZW16" s="35"/>
      <c r="DZX16" s="71"/>
      <c r="EAK16" s="35"/>
      <c r="EAL16" s="71"/>
      <c r="EAY16" s="35"/>
      <c r="EAZ16" s="71"/>
      <c r="EBM16" s="35"/>
      <c r="EBN16" s="71"/>
      <c r="ECA16" s="35"/>
      <c r="ECB16" s="71"/>
      <c r="ECO16" s="35"/>
      <c r="ECP16" s="71"/>
      <c r="EDC16" s="35"/>
      <c r="EDD16" s="71"/>
      <c r="EDQ16" s="35"/>
      <c r="EDR16" s="71"/>
      <c r="EEE16" s="35"/>
      <c r="EEF16" s="71"/>
      <c r="EES16" s="35"/>
      <c r="EET16" s="71"/>
      <c r="EFG16" s="35"/>
      <c r="EFH16" s="71"/>
      <c r="EFU16" s="35"/>
      <c r="EFV16" s="71"/>
      <c r="EGI16" s="35"/>
      <c r="EGJ16" s="71"/>
      <c r="EGW16" s="35"/>
      <c r="EGX16" s="71"/>
      <c r="EHK16" s="35"/>
      <c r="EHL16" s="71"/>
      <c r="EHY16" s="35"/>
      <c r="EHZ16" s="71"/>
      <c r="EIM16" s="35"/>
      <c r="EIN16" s="71"/>
      <c r="EJA16" s="35"/>
      <c r="EJB16" s="71"/>
      <c r="EJO16" s="35"/>
      <c r="EJP16" s="71"/>
      <c r="EKC16" s="35"/>
      <c r="EKD16" s="71"/>
      <c r="EKQ16" s="35"/>
      <c r="EKR16" s="71"/>
      <c r="ELE16" s="35"/>
      <c r="ELF16" s="71"/>
      <c r="ELS16" s="35"/>
      <c r="ELT16" s="71"/>
      <c r="EMG16" s="35"/>
      <c r="EMH16" s="71"/>
      <c r="EMU16" s="35"/>
      <c r="EMV16" s="71"/>
      <c r="ENI16" s="35"/>
      <c r="ENJ16" s="71"/>
      <c r="ENW16" s="35"/>
      <c r="ENX16" s="71"/>
      <c r="EOK16" s="35"/>
      <c r="EOL16" s="71"/>
      <c r="EOY16" s="35"/>
      <c r="EOZ16" s="71"/>
      <c r="EPM16" s="35"/>
      <c r="EPN16" s="71"/>
      <c r="EQA16" s="35"/>
      <c r="EQB16" s="71"/>
      <c r="EQO16" s="35"/>
      <c r="EQP16" s="71"/>
      <c r="ERC16" s="35"/>
      <c r="ERD16" s="71"/>
      <c r="ERQ16" s="35"/>
      <c r="ERR16" s="71"/>
      <c r="ESE16" s="35"/>
      <c r="ESF16" s="71"/>
      <c r="ESS16" s="35"/>
      <c r="EST16" s="71"/>
      <c r="ETG16" s="35"/>
      <c r="ETH16" s="71"/>
      <c r="ETU16" s="35"/>
      <c r="ETV16" s="71"/>
      <c r="EUI16" s="35"/>
      <c r="EUJ16" s="71"/>
      <c r="EUW16" s="35"/>
      <c r="EUX16" s="71"/>
      <c r="EVK16" s="35"/>
      <c r="EVL16" s="71"/>
      <c r="EVY16" s="35"/>
      <c r="EVZ16" s="71"/>
      <c r="EWM16" s="35"/>
      <c r="EWN16" s="71"/>
      <c r="EXA16" s="35"/>
      <c r="EXB16" s="71"/>
      <c r="EXO16" s="35"/>
      <c r="EXP16" s="71"/>
      <c r="EYC16" s="35"/>
      <c r="EYD16" s="71"/>
      <c r="EYQ16" s="35"/>
      <c r="EYR16" s="71"/>
      <c r="EZE16" s="35"/>
      <c r="EZF16" s="71"/>
      <c r="EZS16" s="35"/>
      <c r="EZT16" s="71"/>
      <c r="FAG16" s="35"/>
      <c r="FAH16" s="71"/>
      <c r="FAU16" s="35"/>
      <c r="FAV16" s="71"/>
      <c r="FBI16" s="35"/>
      <c r="FBJ16" s="71"/>
      <c r="FBW16" s="35"/>
      <c r="FBX16" s="71"/>
      <c r="FCK16" s="35"/>
      <c r="FCL16" s="71"/>
      <c r="FCY16" s="35"/>
      <c r="FCZ16" s="71"/>
      <c r="FDM16" s="35"/>
      <c r="FDN16" s="71"/>
      <c r="FEA16" s="35"/>
      <c r="FEB16" s="71"/>
      <c r="FEO16" s="35"/>
      <c r="FEP16" s="71"/>
      <c r="FFC16" s="35"/>
      <c r="FFD16" s="71"/>
      <c r="FFQ16" s="35"/>
      <c r="FFR16" s="71"/>
      <c r="FGE16" s="35"/>
      <c r="FGF16" s="71"/>
      <c r="FGS16" s="35"/>
      <c r="FGT16" s="71"/>
      <c r="FHG16" s="35"/>
      <c r="FHH16" s="71"/>
      <c r="FHU16" s="35"/>
      <c r="FHV16" s="71"/>
      <c r="FII16" s="35"/>
      <c r="FIJ16" s="71"/>
      <c r="FIW16" s="35"/>
      <c r="FIX16" s="71"/>
      <c r="FJK16" s="35"/>
      <c r="FJL16" s="71"/>
      <c r="FJY16" s="35"/>
      <c r="FJZ16" s="71"/>
      <c r="FKM16" s="35"/>
      <c r="FKN16" s="71"/>
      <c r="FLA16" s="35"/>
      <c r="FLB16" s="71"/>
      <c r="FLO16" s="35"/>
      <c r="FLP16" s="71"/>
      <c r="FMC16" s="35"/>
      <c r="FMD16" s="71"/>
      <c r="FMQ16" s="35"/>
      <c r="FMR16" s="71"/>
      <c r="FNE16" s="35"/>
      <c r="FNF16" s="71"/>
      <c r="FNS16" s="35"/>
      <c r="FNT16" s="71"/>
      <c r="FOG16" s="35"/>
      <c r="FOH16" s="71"/>
      <c r="FOU16" s="35"/>
      <c r="FOV16" s="71"/>
      <c r="FPI16" s="35"/>
      <c r="FPJ16" s="71"/>
      <c r="FPW16" s="35"/>
      <c r="FPX16" s="71"/>
      <c r="FQK16" s="35"/>
      <c r="FQL16" s="71"/>
      <c r="FQY16" s="35"/>
      <c r="FQZ16" s="71"/>
      <c r="FRM16" s="35"/>
      <c r="FRN16" s="71"/>
      <c r="FSA16" s="35"/>
      <c r="FSB16" s="71"/>
      <c r="FSO16" s="35"/>
      <c r="FSP16" s="71"/>
      <c r="FTC16" s="35"/>
      <c r="FTD16" s="71"/>
      <c r="FTQ16" s="35"/>
      <c r="FTR16" s="71"/>
      <c r="FUE16" s="35"/>
      <c r="FUF16" s="71"/>
      <c r="FUS16" s="35"/>
      <c r="FUT16" s="71"/>
      <c r="FVG16" s="35"/>
      <c r="FVH16" s="71"/>
      <c r="FVU16" s="35"/>
      <c r="FVV16" s="71"/>
      <c r="FWI16" s="35"/>
      <c r="FWJ16" s="71"/>
      <c r="FWW16" s="35"/>
      <c r="FWX16" s="71"/>
      <c r="FXK16" s="35"/>
      <c r="FXL16" s="71"/>
      <c r="FXY16" s="35"/>
      <c r="FXZ16" s="71"/>
      <c r="FYM16" s="35"/>
      <c r="FYN16" s="71"/>
      <c r="FZA16" s="35"/>
      <c r="FZB16" s="71"/>
      <c r="FZO16" s="35"/>
      <c r="FZP16" s="71"/>
      <c r="GAC16" s="35"/>
      <c r="GAD16" s="71"/>
      <c r="GAQ16" s="35"/>
      <c r="GAR16" s="71"/>
      <c r="GBE16" s="35"/>
      <c r="GBF16" s="71"/>
      <c r="GBS16" s="35"/>
      <c r="GBT16" s="71"/>
      <c r="GCG16" s="35"/>
      <c r="GCH16" s="71"/>
      <c r="GCU16" s="35"/>
      <c r="GCV16" s="71"/>
      <c r="GDI16" s="35"/>
      <c r="GDJ16" s="71"/>
      <c r="GDW16" s="35"/>
      <c r="GDX16" s="71"/>
      <c r="GEK16" s="35"/>
      <c r="GEL16" s="71"/>
      <c r="GEY16" s="35"/>
      <c r="GEZ16" s="71"/>
      <c r="GFM16" s="35"/>
      <c r="GFN16" s="71"/>
      <c r="GGA16" s="35"/>
      <c r="GGB16" s="71"/>
      <c r="GGO16" s="35"/>
      <c r="GGP16" s="71"/>
      <c r="GHC16" s="35"/>
      <c r="GHD16" s="71"/>
      <c r="GHQ16" s="35"/>
      <c r="GHR16" s="71"/>
      <c r="GIE16" s="35"/>
      <c r="GIF16" s="71"/>
      <c r="GIS16" s="35"/>
      <c r="GIT16" s="71"/>
      <c r="GJG16" s="35"/>
      <c r="GJH16" s="71"/>
      <c r="GJU16" s="35"/>
      <c r="GJV16" s="71"/>
      <c r="GKI16" s="35"/>
      <c r="GKJ16" s="71"/>
      <c r="GKW16" s="35"/>
      <c r="GKX16" s="71"/>
      <c r="GLK16" s="35"/>
      <c r="GLL16" s="71"/>
      <c r="GLY16" s="35"/>
      <c r="GLZ16" s="71"/>
      <c r="GMM16" s="35"/>
      <c r="GMN16" s="71"/>
      <c r="GNA16" s="35"/>
      <c r="GNB16" s="71"/>
      <c r="GNO16" s="35"/>
      <c r="GNP16" s="71"/>
      <c r="GOC16" s="35"/>
      <c r="GOD16" s="71"/>
      <c r="GOQ16" s="35"/>
      <c r="GOR16" s="71"/>
      <c r="GPE16" s="35"/>
      <c r="GPF16" s="71"/>
      <c r="GPS16" s="35"/>
      <c r="GPT16" s="71"/>
      <c r="GQG16" s="35"/>
      <c r="GQH16" s="71"/>
      <c r="GQU16" s="35"/>
      <c r="GQV16" s="71"/>
      <c r="GRI16" s="35"/>
      <c r="GRJ16" s="71"/>
      <c r="GRW16" s="35"/>
      <c r="GRX16" s="71"/>
      <c r="GSK16" s="35"/>
      <c r="GSL16" s="71"/>
      <c r="GSY16" s="35"/>
      <c r="GSZ16" s="71"/>
      <c r="GTM16" s="35"/>
      <c r="GTN16" s="71"/>
      <c r="GUA16" s="35"/>
      <c r="GUB16" s="71"/>
      <c r="GUO16" s="35"/>
      <c r="GUP16" s="71"/>
      <c r="GVC16" s="35"/>
      <c r="GVD16" s="71"/>
      <c r="GVQ16" s="35"/>
      <c r="GVR16" s="71"/>
      <c r="GWE16" s="35"/>
      <c r="GWF16" s="71"/>
      <c r="GWS16" s="35"/>
      <c r="GWT16" s="71"/>
      <c r="GXG16" s="35"/>
      <c r="GXH16" s="71"/>
      <c r="GXU16" s="35"/>
      <c r="GXV16" s="71"/>
      <c r="GYI16" s="35"/>
      <c r="GYJ16" s="71"/>
      <c r="GYW16" s="35"/>
      <c r="GYX16" s="71"/>
      <c r="GZK16" s="35"/>
      <c r="GZL16" s="71"/>
      <c r="GZY16" s="35"/>
      <c r="GZZ16" s="71"/>
      <c r="HAM16" s="35"/>
      <c r="HAN16" s="71"/>
      <c r="HBA16" s="35"/>
      <c r="HBB16" s="71"/>
      <c r="HBO16" s="35"/>
      <c r="HBP16" s="71"/>
      <c r="HCC16" s="35"/>
      <c r="HCD16" s="71"/>
      <c r="HCQ16" s="35"/>
      <c r="HCR16" s="71"/>
      <c r="HDE16" s="35"/>
      <c r="HDF16" s="71"/>
      <c r="HDS16" s="35"/>
      <c r="HDT16" s="71"/>
      <c r="HEG16" s="35"/>
      <c r="HEH16" s="71"/>
      <c r="HEU16" s="35"/>
      <c r="HEV16" s="71"/>
      <c r="HFI16" s="35"/>
      <c r="HFJ16" s="71"/>
      <c r="HFW16" s="35"/>
      <c r="HFX16" s="71"/>
      <c r="HGK16" s="35"/>
      <c r="HGL16" s="71"/>
      <c r="HGY16" s="35"/>
      <c r="HGZ16" s="71"/>
      <c r="HHM16" s="35"/>
      <c r="HHN16" s="71"/>
      <c r="HIA16" s="35"/>
      <c r="HIB16" s="71"/>
      <c r="HIO16" s="35"/>
      <c r="HIP16" s="71"/>
      <c r="HJC16" s="35"/>
      <c r="HJD16" s="71"/>
      <c r="HJQ16" s="35"/>
      <c r="HJR16" s="71"/>
      <c r="HKE16" s="35"/>
      <c r="HKF16" s="71"/>
      <c r="HKS16" s="35"/>
      <c r="HKT16" s="71"/>
      <c r="HLG16" s="35"/>
      <c r="HLH16" s="71"/>
      <c r="HLU16" s="35"/>
      <c r="HLV16" s="71"/>
      <c r="HMI16" s="35"/>
      <c r="HMJ16" s="71"/>
      <c r="HMW16" s="35"/>
      <c r="HMX16" s="71"/>
      <c r="HNK16" s="35"/>
      <c r="HNL16" s="71"/>
      <c r="HNY16" s="35"/>
      <c r="HNZ16" s="71"/>
      <c r="HOM16" s="35"/>
      <c r="HON16" s="71"/>
      <c r="HPA16" s="35"/>
      <c r="HPB16" s="71"/>
      <c r="HPO16" s="35"/>
      <c r="HPP16" s="71"/>
      <c r="HQC16" s="35"/>
      <c r="HQD16" s="71"/>
      <c r="HQQ16" s="35"/>
      <c r="HQR16" s="71"/>
      <c r="HRE16" s="35"/>
      <c r="HRF16" s="71"/>
      <c r="HRS16" s="35"/>
      <c r="HRT16" s="71"/>
      <c r="HSG16" s="35"/>
      <c r="HSH16" s="71"/>
      <c r="HSU16" s="35"/>
      <c r="HSV16" s="71"/>
      <c r="HTI16" s="35"/>
      <c r="HTJ16" s="71"/>
      <c r="HTW16" s="35"/>
      <c r="HTX16" s="71"/>
      <c r="HUK16" s="35"/>
      <c r="HUL16" s="71"/>
      <c r="HUY16" s="35"/>
      <c r="HUZ16" s="71"/>
      <c r="HVM16" s="35"/>
      <c r="HVN16" s="71"/>
      <c r="HWA16" s="35"/>
      <c r="HWB16" s="71"/>
      <c r="HWO16" s="35"/>
      <c r="HWP16" s="71"/>
      <c r="HXC16" s="35"/>
      <c r="HXD16" s="71"/>
      <c r="HXQ16" s="35"/>
      <c r="HXR16" s="71"/>
      <c r="HYE16" s="35"/>
      <c r="HYF16" s="71"/>
      <c r="HYS16" s="35"/>
      <c r="HYT16" s="71"/>
      <c r="HZG16" s="35"/>
      <c r="HZH16" s="71"/>
      <c r="HZU16" s="35"/>
      <c r="HZV16" s="71"/>
      <c r="IAI16" s="35"/>
      <c r="IAJ16" s="71"/>
      <c r="IAW16" s="35"/>
      <c r="IAX16" s="71"/>
      <c r="IBK16" s="35"/>
      <c r="IBL16" s="71"/>
      <c r="IBY16" s="35"/>
      <c r="IBZ16" s="71"/>
      <c r="ICM16" s="35"/>
      <c r="ICN16" s="71"/>
      <c r="IDA16" s="35"/>
      <c r="IDB16" s="71"/>
      <c r="IDO16" s="35"/>
      <c r="IDP16" s="71"/>
      <c r="IEC16" s="35"/>
      <c r="IED16" s="71"/>
      <c r="IEQ16" s="35"/>
      <c r="IER16" s="71"/>
      <c r="IFE16" s="35"/>
      <c r="IFF16" s="71"/>
      <c r="IFS16" s="35"/>
      <c r="IFT16" s="71"/>
      <c r="IGG16" s="35"/>
      <c r="IGH16" s="71"/>
      <c r="IGU16" s="35"/>
      <c r="IGV16" s="71"/>
      <c r="IHI16" s="35"/>
      <c r="IHJ16" s="71"/>
      <c r="IHW16" s="35"/>
      <c r="IHX16" s="71"/>
      <c r="IIK16" s="35"/>
      <c r="IIL16" s="71"/>
      <c r="IIY16" s="35"/>
      <c r="IIZ16" s="71"/>
      <c r="IJM16" s="35"/>
      <c r="IJN16" s="71"/>
      <c r="IKA16" s="35"/>
      <c r="IKB16" s="71"/>
      <c r="IKO16" s="35"/>
      <c r="IKP16" s="71"/>
      <c r="ILC16" s="35"/>
      <c r="ILD16" s="71"/>
      <c r="ILQ16" s="35"/>
      <c r="ILR16" s="71"/>
      <c r="IME16" s="35"/>
      <c r="IMF16" s="71"/>
      <c r="IMS16" s="35"/>
      <c r="IMT16" s="71"/>
      <c r="ING16" s="35"/>
      <c r="INH16" s="71"/>
      <c r="INU16" s="35"/>
      <c r="INV16" s="71"/>
      <c r="IOI16" s="35"/>
      <c r="IOJ16" s="71"/>
      <c r="IOW16" s="35"/>
      <c r="IOX16" s="71"/>
      <c r="IPK16" s="35"/>
      <c r="IPL16" s="71"/>
      <c r="IPY16" s="35"/>
      <c r="IPZ16" s="71"/>
      <c r="IQM16" s="35"/>
      <c r="IQN16" s="71"/>
      <c r="IRA16" s="35"/>
      <c r="IRB16" s="71"/>
      <c r="IRO16" s="35"/>
      <c r="IRP16" s="71"/>
      <c r="ISC16" s="35"/>
      <c r="ISD16" s="71"/>
      <c r="ISQ16" s="35"/>
      <c r="ISR16" s="71"/>
      <c r="ITE16" s="35"/>
      <c r="ITF16" s="71"/>
      <c r="ITS16" s="35"/>
      <c r="ITT16" s="71"/>
      <c r="IUG16" s="35"/>
      <c r="IUH16" s="71"/>
      <c r="IUU16" s="35"/>
      <c r="IUV16" s="71"/>
      <c r="IVI16" s="35"/>
      <c r="IVJ16" s="71"/>
      <c r="IVW16" s="35"/>
      <c r="IVX16" s="71"/>
      <c r="IWK16" s="35"/>
      <c r="IWL16" s="71"/>
      <c r="IWY16" s="35"/>
      <c r="IWZ16" s="71"/>
      <c r="IXM16" s="35"/>
      <c r="IXN16" s="71"/>
      <c r="IYA16" s="35"/>
      <c r="IYB16" s="71"/>
      <c r="IYO16" s="35"/>
      <c r="IYP16" s="71"/>
      <c r="IZC16" s="35"/>
      <c r="IZD16" s="71"/>
      <c r="IZQ16" s="35"/>
      <c r="IZR16" s="71"/>
      <c r="JAE16" s="35"/>
      <c r="JAF16" s="71"/>
      <c r="JAS16" s="35"/>
      <c r="JAT16" s="71"/>
      <c r="JBG16" s="35"/>
      <c r="JBH16" s="71"/>
      <c r="JBU16" s="35"/>
      <c r="JBV16" s="71"/>
      <c r="JCI16" s="35"/>
      <c r="JCJ16" s="71"/>
      <c r="JCW16" s="35"/>
      <c r="JCX16" s="71"/>
      <c r="JDK16" s="35"/>
      <c r="JDL16" s="71"/>
      <c r="JDY16" s="35"/>
      <c r="JDZ16" s="71"/>
      <c r="JEM16" s="35"/>
      <c r="JEN16" s="71"/>
      <c r="JFA16" s="35"/>
      <c r="JFB16" s="71"/>
      <c r="JFO16" s="35"/>
      <c r="JFP16" s="71"/>
      <c r="JGC16" s="35"/>
      <c r="JGD16" s="71"/>
      <c r="JGQ16" s="35"/>
      <c r="JGR16" s="71"/>
      <c r="JHE16" s="35"/>
      <c r="JHF16" s="71"/>
      <c r="JHS16" s="35"/>
      <c r="JHT16" s="71"/>
      <c r="JIG16" s="35"/>
      <c r="JIH16" s="71"/>
      <c r="JIU16" s="35"/>
      <c r="JIV16" s="71"/>
      <c r="JJI16" s="35"/>
      <c r="JJJ16" s="71"/>
      <c r="JJW16" s="35"/>
      <c r="JJX16" s="71"/>
      <c r="JKK16" s="35"/>
      <c r="JKL16" s="71"/>
      <c r="JKY16" s="35"/>
      <c r="JKZ16" s="71"/>
      <c r="JLM16" s="35"/>
      <c r="JLN16" s="71"/>
      <c r="JMA16" s="35"/>
      <c r="JMB16" s="71"/>
      <c r="JMO16" s="35"/>
      <c r="JMP16" s="71"/>
      <c r="JNC16" s="35"/>
      <c r="JND16" s="71"/>
      <c r="JNQ16" s="35"/>
      <c r="JNR16" s="71"/>
      <c r="JOE16" s="35"/>
      <c r="JOF16" s="71"/>
      <c r="JOS16" s="35"/>
      <c r="JOT16" s="71"/>
      <c r="JPG16" s="35"/>
      <c r="JPH16" s="71"/>
      <c r="JPU16" s="35"/>
      <c r="JPV16" s="71"/>
      <c r="JQI16" s="35"/>
      <c r="JQJ16" s="71"/>
      <c r="JQW16" s="35"/>
      <c r="JQX16" s="71"/>
      <c r="JRK16" s="35"/>
      <c r="JRL16" s="71"/>
      <c r="JRY16" s="35"/>
      <c r="JRZ16" s="71"/>
      <c r="JSM16" s="35"/>
      <c r="JSN16" s="71"/>
      <c r="JTA16" s="35"/>
      <c r="JTB16" s="71"/>
      <c r="JTO16" s="35"/>
      <c r="JTP16" s="71"/>
      <c r="JUC16" s="35"/>
      <c r="JUD16" s="71"/>
      <c r="JUQ16" s="35"/>
      <c r="JUR16" s="71"/>
      <c r="JVE16" s="35"/>
      <c r="JVF16" s="71"/>
      <c r="JVS16" s="35"/>
      <c r="JVT16" s="71"/>
      <c r="JWG16" s="35"/>
      <c r="JWH16" s="71"/>
      <c r="JWU16" s="35"/>
      <c r="JWV16" s="71"/>
      <c r="JXI16" s="35"/>
      <c r="JXJ16" s="71"/>
      <c r="JXW16" s="35"/>
      <c r="JXX16" s="71"/>
      <c r="JYK16" s="35"/>
      <c r="JYL16" s="71"/>
      <c r="JYY16" s="35"/>
      <c r="JYZ16" s="71"/>
      <c r="JZM16" s="35"/>
      <c r="JZN16" s="71"/>
      <c r="KAA16" s="35"/>
      <c r="KAB16" s="71"/>
      <c r="KAO16" s="35"/>
      <c r="KAP16" s="71"/>
      <c r="KBC16" s="35"/>
      <c r="KBD16" s="71"/>
      <c r="KBQ16" s="35"/>
      <c r="KBR16" s="71"/>
      <c r="KCE16" s="35"/>
      <c r="KCF16" s="71"/>
      <c r="KCS16" s="35"/>
      <c r="KCT16" s="71"/>
      <c r="KDG16" s="35"/>
      <c r="KDH16" s="71"/>
      <c r="KDU16" s="35"/>
      <c r="KDV16" s="71"/>
      <c r="KEI16" s="35"/>
      <c r="KEJ16" s="71"/>
      <c r="KEW16" s="35"/>
      <c r="KEX16" s="71"/>
      <c r="KFK16" s="35"/>
      <c r="KFL16" s="71"/>
      <c r="KFY16" s="35"/>
      <c r="KFZ16" s="71"/>
      <c r="KGM16" s="35"/>
      <c r="KGN16" s="71"/>
      <c r="KHA16" s="35"/>
      <c r="KHB16" s="71"/>
      <c r="KHO16" s="35"/>
      <c r="KHP16" s="71"/>
      <c r="KIC16" s="35"/>
      <c r="KID16" s="71"/>
      <c r="KIQ16" s="35"/>
      <c r="KIR16" s="71"/>
      <c r="KJE16" s="35"/>
      <c r="KJF16" s="71"/>
      <c r="KJS16" s="35"/>
      <c r="KJT16" s="71"/>
      <c r="KKG16" s="35"/>
      <c r="KKH16" s="71"/>
      <c r="KKU16" s="35"/>
      <c r="KKV16" s="71"/>
      <c r="KLI16" s="35"/>
      <c r="KLJ16" s="71"/>
      <c r="KLW16" s="35"/>
      <c r="KLX16" s="71"/>
      <c r="KMK16" s="35"/>
      <c r="KML16" s="71"/>
      <c r="KMY16" s="35"/>
      <c r="KMZ16" s="71"/>
      <c r="KNM16" s="35"/>
      <c r="KNN16" s="71"/>
      <c r="KOA16" s="35"/>
      <c r="KOB16" s="71"/>
      <c r="KOO16" s="35"/>
      <c r="KOP16" s="71"/>
      <c r="KPC16" s="35"/>
      <c r="KPD16" s="71"/>
      <c r="KPQ16" s="35"/>
      <c r="KPR16" s="71"/>
      <c r="KQE16" s="35"/>
      <c r="KQF16" s="71"/>
      <c r="KQS16" s="35"/>
      <c r="KQT16" s="71"/>
      <c r="KRG16" s="35"/>
      <c r="KRH16" s="71"/>
      <c r="KRU16" s="35"/>
      <c r="KRV16" s="71"/>
      <c r="KSI16" s="35"/>
      <c r="KSJ16" s="71"/>
      <c r="KSW16" s="35"/>
      <c r="KSX16" s="71"/>
      <c r="KTK16" s="35"/>
      <c r="KTL16" s="71"/>
      <c r="KTY16" s="35"/>
      <c r="KTZ16" s="71"/>
      <c r="KUM16" s="35"/>
      <c r="KUN16" s="71"/>
      <c r="KVA16" s="35"/>
      <c r="KVB16" s="71"/>
      <c r="KVO16" s="35"/>
      <c r="KVP16" s="71"/>
      <c r="KWC16" s="35"/>
      <c r="KWD16" s="71"/>
      <c r="KWQ16" s="35"/>
      <c r="KWR16" s="71"/>
      <c r="KXE16" s="35"/>
      <c r="KXF16" s="71"/>
      <c r="KXS16" s="35"/>
      <c r="KXT16" s="71"/>
      <c r="KYG16" s="35"/>
      <c r="KYH16" s="71"/>
      <c r="KYU16" s="35"/>
      <c r="KYV16" s="71"/>
      <c r="KZI16" s="35"/>
      <c r="KZJ16" s="71"/>
      <c r="KZW16" s="35"/>
      <c r="KZX16" s="71"/>
      <c r="LAK16" s="35"/>
      <c r="LAL16" s="71"/>
      <c r="LAY16" s="35"/>
      <c r="LAZ16" s="71"/>
      <c r="LBM16" s="35"/>
      <c r="LBN16" s="71"/>
      <c r="LCA16" s="35"/>
      <c r="LCB16" s="71"/>
      <c r="LCO16" s="35"/>
      <c r="LCP16" s="71"/>
      <c r="LDC16" s="35"/>
      <c r="LDD16" s="71"/>
      <c r="LDQ16" s="35"/>
      <c r="LDR16" s="71"/>
      <c r="LEE16" s="35"/>
      <c r="LEF16" s="71"/>
      <c r="LES16" s="35"/>
      <c r="LET16" s="71"/>
      <c r="LFG16" s="35"/>
      <c r="LFH16" s="71"/>
      <c r="LFU16" s="35"/>
      <c r="LFV16" s="71"/>
      <c r="LGI16" s="35"/>
      <c r="LGJ16" s="71"/>
      <c r="LGW16" s="35"/>
      <c r="LGX16" s="71"/>
      <c r="LHK16" s="35"/>
      <c r="LHL16" s="71"/>
      <c r="LHY16" s="35"/>
      <c r="LHZ16" s="71"/>
      <c r="LIM16" s="35"/>
      <c r="LIN16" s="71"/>
      <c r="LJA16" s="35"/>
      <c r="LJB16" s="71"/>
      <c r="LJO16" s="35"/>
      <c r="LJP16" s="71"/>
      <c r="LKC16" s="35"/>
      <c r="LKD16" s="71"/>
      <c r="LKQ16" s="35"/>
      <c r="LKR16" s="71"/>
      <c r="LLE16" s="35"/>
      <c r="LLF16" s="71"/>
      <c r="LLS16" s="35"/>
      <c r="LLT16" s="71"/>
      <c r="LMG16" s="35"/>
      <c r="LMH16" s="71"/>
      <c r="LMU16" s="35"/>
      <c r="LMV16" s="71"/>
      <c r="LNI16" s="35"/>
      <c r="LNJ16" s="71"/>
      <c r="LNW16" s="35"/>
      <c r="LNX16" s="71"/>
      <c r="LOK16" s="35"/>
      <c r="LOL16" s="71"/>
      <c r="LOY16" s="35"/>
      <c r="LOZ16" s="71"/>
      <c r="LPM16" s="35"/>
      <c r="LPN16" s="71"/>
      <c r="LQA16" s="35"/>
      <c r="LQB16" s="71"/>
      <c r="LQO16" s="35"/>
      <c r="LQP16" s="71"/>
      <c r="LRC16" s="35"/>
      <c r="LRD16" s="71"/>
      <c r="LRQ16" s="35"/>
      <c r="LRR16" s="71"/>
      <c r="LSE16" s="35"/>
      <c r="LSF16" s="71"/>
      <c r="LSS16" s="35"/>
      <c r="LST16" s="71"/>
      <c r="LTG16" s="35"/>
      <c r="LTH16" s="71"/>
      <c r="LTU16" s="35"/>
      <c r="LTV16" s="71"/>
      <c r="LUI16" s="35"/>
      <c r="LUJ16" s="71"/>
      <c r="LUW16" s="35"/>
      <c r="LUX16" s="71"/>
      <c r="LVK16" s="35"/>
      <c r="LVL16" s="71"/>
      <c r="LVY16" s="35"/>
      <c r="LVZ16" s="71"/>
      <c r="LWM16" s="35"/>
      <c r="LWN16" s="71"/>
      <c r="LXA16" s="35"/>
      <c r="LXB16" s="71"/>
      <c r="LXO16" s="35"/>
      <c r="LXP16" s="71"/>
      <c r="LYC16" s="35"/>
      <c r="LYD16" s="71"/>
      <c r="LYQ16" s="35"/>
      <c r="LYR16" s="71"/>
      <c r="LZE16" s="35"/>
      <c r="LZF16" s="71"/>
      <c r="LZS16" s="35"/>
      <c r="LZT16" s="71"/>
      <c r="MAG16" s="35"/>
      <c r="MAH16" s="71"/>
      <c r="MAU16" s="35"/>
      <c r="MAV16" s="71"/>
      <c r="MBI16" s="35"/>
      <c r="MBJ16" s="71"/>
      <c r="MBW16" s="35"/>
      <c r="MBX16" s="71"/>
      <c r="MCK16" s="35"/>
      <c r="MCL16" s="71"/>
      <c r="MCY16" s="35"/>
      <c r="MCZ16" s="71"/>
      <c r="MDM16" s="35"/>
      <c r="MDN16" s="71"/>
      <c r="MEA16" s="35"/>
      <c r="MEB16" s="71"/>
      <c r="MEO16" s="35"/>
      <c r="MEP16" s="71"/>
      <c r="MFC16" s="35"/>
      <c r="MFD16" s="71"/>
      <c r="MFQ16" s="35"/>
      <c r="MFR16" s="71"/>
      <c r="MGE16" s="35"/>
      <c r="MGF16" s="71"/>
      <c r="MGS16" s="35"/>
      <c r="MGT16" s="71"/>
      <c r="MHG16" s="35"/>
      <c r="MHH16" s="71"/>
      <c r="MHU16" s="35"/>
      <c r="MHV16" s="71"/>
      <c r="MII16" s="35"/>
      <c r="MIJ16" s="71"/>
      <c r="MIW16" s="35"/>
      <c r="MIX16" s="71"/>
      <c r="MJK16" s="35"/>
      <c r="MJL16" s="71"/>
      <c r="MJY16" s="35"/>
      <c r="MJZ16" s="71"/>
      <c r="MKM16" s="35"/>
      <c r="MKN16" s="71"/>
      <c r="MLA16" s="35"/>
      <c r="MLB16" s="71"/>
      <c r="MLO16" s="35"/>
      <c r="MLP16" s="71"/>
      <c r="MMC16" s="35"/>
      <c r="MMD16" s="71"/>
      <c r="MMQ16" s="35"/>
      <c r="MMR16" s="71"/>
      <c r="MNE16" s="35"/>
      <c r="MNF16" s="71"/>
      <c r="MNS16" s="35"/>
      <c r="MNT16" s="71"/>
      <c r="MOG16" s="35"/>
      <c r="MOH16" s="71"/>
      <c r="MOU16" s="35"/>
      <c r="MOV16" s="71"/>
      <c r="MPI16" s="35"/>
      <c r="MPJ16" s="71"/>
      <c r="MPW16" s="35"/>
      <c r="MPX16" s="71"/>
      <c r="MQK16" s="35"/>
      <c r="MQL16" s="71"/>
      <c r="MQY16" s="35"/>
      <c r="MQZ16" s="71"/>
      <c r="MRM16" s="35"/>
      <c r="MRN16" s="71"/>
      <c r="MSA16" s="35"/>
      <c r="MSB16" s="71"/>
      <c r="MSO16" s="35"/>
      <c r="MSP16" s="71"/>
      <c r="MTC16" s="35"/>
      <c r="MTD16" s="71"/>
      <c r="MTQ16" s="35"/>
      <c r="MTR16" s="71"/>
      <c r="MUE16" s="35"/>
      <c r="MUF16" s="71"/>
      <c r="MUS16" s="35"/>
      <c r="MUT16" s="71"/>
      <c r="MVG16" s="35"/>
      <c r="MVH16" s="71"/>
      <c r="MVU16" s="35"/>
      <c r="MVV16" s="71"/>
      <c r="MWI16" s="35"/>
      <c r="MWJ16" s="71"/>
      <c r="MWW16" s="35"/>
      <c r="MWX16" s="71"/>
      <c r="MXK16" s="35"/>
      <c r="MXL16" s="71"/>
      <c r="MXY16" s="35"/>
      <c r="MXZ16" s="71"/>
      <c r="MYM16" s="35"/>
      <c r="MYN16" s="71"/>
      <c r="MZA16" s="35"/>
      <c r="MZB16" s="71"/>
      <c r="MZO16" s="35"/>
      <c r="MZP16" s="71"/>
      <c r="NAC16" s="35"/>
      <c r="NAD16" s="71"/>
      <c r="NAQ16" s="35"/>
      <c r="NAR16" s="71"/>
      <c r="NBE16" s="35"/>
      <c r="NBF16" s="71"/>
      <c r="NBS16" s="35"/>
      <c r="NBT16" s="71"/>
      <c r="NCG16" s="35"/>
      <c r="NCH16" s="71"/>
      <c r="NCU16" s="35"/>
      <c r="NCV16" s="71"/>
      <c r="NDI16" s="35"/>
      <c r="NDJ16" s="71"/>
      <c r="NDW16" s="35"/>
      <c r="NDX16" s="71"/>
      <c r="NEK16" s="35"/>
      <c r="NEL16" s="71"/>
      <c r="NEY16" s="35"/>
      <c r="NEZ16" s="71"/>
      <c r="NFM16" s="35"/>
      <c r="NFN16" s="71"/>
      <c r="NGA16" s="35"/>
      <c r="NGB16" s="71"/>
      <c r="NGO16" s="35"/>
      <c r="NGP16" s="71"/>
      <c r="NHC16" s="35"/>
      <c r="NHD16" s="71"/>
      <c r="NHQ16" s="35"/>
      <c r="NHR16" s="71"/>
      <c r="NIE16" s="35"/>
      <c r="NIF16" s="71"/>
      <c r="NIS16" s="35"/>
      <c r="NIT16" s="71"/>
      <c r="NJG16" s="35"/>
      <c r="NJH16" s="71"/>
      <c r="NJU16" s="35"/>
      <c r="NJV16" s="71"/>
      <c r="NKI16" s="35"/>
      <c r="NKJ16" s="71"/>
      <c r="NKW16" s="35"/>
      <c r="NKX16" s="71"/>
      <c r="NLK16" s="35"/>
      <c r="NLL16" s="71"/>
      <c r="NLY16" s="35"/>
      <c r="NLZ16" s="71"/>
      <c r="NMM16" s="35"/>
      <c r="NMN16" s="71"/>
      <c r="NNA16" s="35"/>
      <c r="NNB16" s="71"/>
      <c r="NNO16" s="35"/>
      <c r="NNP16" s="71"/>
      <c r="NOC16" s="35"/>
      <c r="NOD16" s="71"/>
      <c r="NOQ16" s="35"/>
      <c r="NOR16" s="71"/>
      <c r="NPE16" s="35"/>
      <c r="NPF16" s="71"/>
      <c r="NPS16" s="35"/>
      <c r="NPT16" s="71"/>
      <c r="NQG16" s="35"/>
      <c r="NQH16" s="71"/>
      <c r="NQU16" s="35"/>
      <c r="NQV16" s="71"/>
      <c r="NRI16" s="35"/>
      <c r="NRJ16" s="71"/>
      <c r="NRW16" s="35"/>
      <c r="NRX16" s="71"/>
      <c r="NSK16" s="35"/>
      <c r="NSL16" s="71"/>
      <c r="NSY16" s="35"/>
      <c r="NSZ16" s="71"/>
      <c r="NTM16" s="35"/>
      <c r="NTN16" s="71"/>
      <c r="NUA16" s="35"/>
      <c r="NUB16" s="71"/>
      <c r="NUO16" s="35"/>
      <c r="NUP16" s="71"/>
      <c r="NVC16" s="35"/>
      <c r="NVD16" s="71"/>
      <c r="NVQ16" s="35"/>
      <c r="NVR16" s="71"/>
      <c r="NWE16" s="35"/>
      <c r="NWF16" s="71"/>
      <c r="NWS16" s="35"/>
      <c r="NWT16" s="71"/>
      <c r="NXG16" s="35"/>
      <c r="NXH16" s="71"/>
      <c r="NXU16" s="35"/>
      <c r="NXV16" s="71"/>
      <c r="NYI16" s="35"/>
      <c r="NYJ16" s="71"/>
      <c r="NYW16" s="35"/>
      <c r="NYX16" s="71"/>
      <c r="NZK16" s="35"/>
      <c r="NZL16" s="71"/>
      <c r="NZY16" s="35"/>
      <c r="NZZ16" s="71"/>
      <c r="OAM16" s="35"/>
      <c r="OAN16" s="71"/>
      <c r="OBA16" s="35"/>
      <c r="OBB16" s="71"/>
      <c r="OBO16" s="35"/>
      <c r="OBP16" s="71"/>
      <c r="OCC16" s="35"/>
      <c r="OCD16" s="71"/>
      <c r="OCQ16" s="35"/>
      <c r="OCR16" s="71"/>
      <c r="ODE16" s="35"/>
      <c r="ODF16" s="71"/>
      <c r="ODS16" s="35"/>
      <c r="ODT16" s="71"/>
      <c r="OEG16" s="35"/>
      <c r="OEH16" s="71"/>
      <c r="OEU16" s="35"/>
      <c r="OEV16" s="71"/>
      <c r="OFI16" s="35"/>
      <c r="OFJ16" s="71"/>
      <c r="OFW16" s="35"/>
      <c r="OFX16" s="71"/>
      <c r="OGK16" s="35"/>
      <c r="OGL16" s="71"/>
      <c r="OGY16" s="35"/>
      <c r="OGZ16" s="71"/>
      <c r="OHM16" s="35"/>
      <c r="OHN16" s="71"/>
      <c r="OIA16" s="35"/>
      <c r="OIB16" s="71"/>
      <c r="OIO16" s="35"/>
      <c r="OIP16" s="71"/>
      <c r="OJC16" s="35"/>
      <c r="OJD16" s="71"/>
      <c r="OJQ16" s="35"/>
      <c r="OJR16" s="71"/>
      <c r="OKE16" s="35"/>
      <c r="OKF16" s="71"/>
      <c r="OKS16" s="35"/>
      <c r="OKT16" s="71"/>
      <c r="OLG16" s="35"/>
      <c r="OLH16" s="71"/>
      <c r="OLU16" s="35"/>
      <c r="OLV16" s="71"/>
      <c r="OMI16" s="35"/>
      <c r="OMJ16" s="71"/>
      <c r="OMW16" s="35"/>
      <c r="OMX16" s="71"/>
      <c r="ONK16" s="35"/>
      <c r="ONL16" s="71"/>
      <c r="ONY16" s="35"/>
      <c r="ONZ16" s="71"/>
      <c r="OOM16" s="35"/>
      <c r="OON16" s="71"/>
      <c r="OPA16" s="35"/>
      <c r="OPB16" s="71"/>
      <c r="OPO16" s="35"/>
      <c r="OPP16" s="71"/>
      <c r="OQC16" s="35"/>
      <c r="OQD16" s="71"/>
      <c r="OQQ16" s="35"/>
      <c r="OQR16" s="71"/>
      <c r="ORE16" s="35"/>
      <c r="ORF16" s="71"/>
      <c r="ORS16" s="35"/>
      <c r="ORT16" s="71"/>
      <c r="OSG16" s="35"/>
      <c r="OSH16" s="71"/>
      <c r="OSU16" s="35"/>
      <c r="OSV16" s="71"/>
      <c r="OTI16" s="35"/>
      <c r="OTJ16" s="71"/>
      <c r="OTW16" s="35"/>
      <c r="OTX16" s="71"/>
      <c r="OUK16" s="35"/>
      <c r="OUL16" s="71"/>
      <c r="OUY16" s="35"/>
      <c r="OUZ16" s="71"/>
      <c r="OVM16" s="35"/>
      <c r="OVN16" s="71"/>
      <c r="OWA16" s="35"/>
      <c r="OWB16" s="71"/>
      <c r="OWO16" s="35"/>
      <c r="OWP16" s="71"/>
      <c r="OXC16" s="35"/>
      <c r="OXD16" s="71"/>
      <c r="OXQ16" s="35"/>
      <c r="OXR16" s="71"/>
      <c r="OYE16" s="35"/>
      <c r="OYF16" s="71"/>
      <c r="OYS16" s="35"/>
      <c r="OYT16" s="71"/>
      <c r="OZG16" s="35"/>
      <c r="OZH16" s="71"/>
      <c r="OZU16" s="35"/>
      <c r="OZV16" s="71"/>
      <c r="PAI16" s="35"/>
      <c r="PAJ16" s="71"/>
      <c r="PAW16" s="35"/>
      <c r="PAX16" s="71"/>
      <c r="PBK16" s="35"/>
      <c r="PBL16" s="71"/>
      <c r="PBY16" s="35"/>
      <c r="PBZ16" s="71"/>
      <c r="PCM16" s="35"/>
      <c r="PCN16" s="71"/>
      <c r="PDA16" s="35"/>
      <c r="PDB16" s="71"/>
      <c r="PDO16" s="35"/>
      <c r="PDP16" s="71"/>
      <c r="PEC16" s="35"/>
      <c r="PED16" s="71"/>
      <c r="PEQ16" s="35"/>
      <c r="PER16" s="71"/>
      <c r="PFE16" s="35"/>
      <c r="PFF16" s="71"/>
      <c r="PFS16" s="35"/>
      <c r="PFT16" s="71"/>
      <c r="PGG16" s="35"/>
      <c r="PGH16" s="71"/>
      <c r="PGU16" s="35"/>
      <c r="PGV16" s="71"/>
      <c r="PHI16" s="35"/>
      <c r="PHJ16" s="71"/>
      <c r="PHW16" s="35"/>
      <c r="PHX16" s="71"/>
      <c r="PIK16" s="35"/>
      <c r="PIL16" s="71"/>
      <c r="PIY16" s="35"/>
      <c r="PIZ16" s="71"/>
      <c r="PJM16" s="35"/>
      <c r="PJN16" s="71"/>
      <c r="PKA16" s="35"/>
      <c r="PKB16" s="71"/>
      <c r="PKO16" s="35"/>
      <c r="PKP16" s="71"/>
      <c r="PLC16" s="35"/>
      <c r="PLD16" s="71"/>
      <c r="PLQ16" s="35"/>
      <c r="PLR16" s="71"/>
      <c r="PME16" s="35"/>
      <c r="PMF16" s="71"/>
      <c r="PMS16" s="35"/>
      <c r="PMT16" s="71"/>
      <c r="PNG16" s="35"/>
      <c r="PNH16" s="71"/>
      <c r="PNU16" s="35"/>
      <c r="PNV16" s="71"/>
      <c r="POI16" s="35"/>
      <c r="POJ16" s="71"/>
      <c r="POW16" s="35"/>
      <c r="POX16" s="71"/>
      <c r="PPK16" s="35"/>
      <c r="PPL16" s="71"/>
      <c r="PPY16" s="35"/>
      <c r="PPZ16" s="71"/>
      <c r="PQM16" s="35"/>
      <c r="PQN16" s="71"/>
      <c r="PRA16" s="35"/>
      <c r="PRB16" s="71"/>
      <c r="PRO16" s="35"/>
      <c r="PRP16" s="71"/>
      <c r="PSC16" s="35"/>
      <c r="PSD16" s="71"/>
      <c r="PSQ16" s="35"/>
      <c r="PSR16" s="71"/>
      <c r="PTE16" s="35"/>
      <c r="PTF16" s="71"/>
      <c r="PTS16" s="35"/>
      <c r="PTT16" s="71"/>
      <c r="PUG16" s="35"/>
      <c r="PUH16" s="71"/>
      <c r="PUU16" s="35"/>
      <c r="PUV16" s="71"/>
      <c r="PVI16" s="35"/>
      <c r="PVJ16" s="71"/>
      <c r="PVW16" s="35"/>
      <c r="PVX16" s="71"/>
      <c r="PWK16" s="35"/>
      <c r="PWL16" s="71"/>
      <c r="PWY16" s="35"/>
      <c r="PWZ16" s="71"/>
      <c r="PXM16" s="35"/>
      <c r="PXN16" s="71"/>
      <c r="PYA16" s="35"/>
      <c r="PYB16" s="71"/>
      <c r="PYO16" s="35"/>
      <c r="PYP16" s="71"/>
      <c r="PZC16" s="35"/>
      <c r="PZD16" s="71"/>
      <c r="PZQ16" s="35"/>
      <c r="PZR16" s="71"/>
      <c r="QAE16" s="35"/>
      <c r="QAF16" s="71"/>
      <c r="QAS16" s="35"/>
      <c r="QAT16" s="71"/>
      <c r="QBG16" s="35"/>
      <c r="QBH16" s="71"/>
      <c r="QBU16" s="35"/>
      <c r="QBV16" s="71"/>
      <c r="QCI16" s="35"/>
      <c r="QCJ16" s="71"/>
      <c r="QCW16" s="35"/>
      <c r="QCX16" s="71"/>
      <c r="QDK16" s="35"/>
      <c r="QDL16" s="71"/>
      <c r="QDY16" s="35"/>
      <c r="QDZ16" s="71"/>
      <c r="QEM16" s="35"/>
      <c r="QEN16" s="71"/>
      <c r="QFA16" s="35"/>
      <c r="QFB16" s="71"/>
      <c r="QFO16" s="35"/>
      <c r="QFP16" s="71"/>
      <c r="QGC16" s="35"/>
      <c r="QGD16" s="71"/>
      <c r="QGQ16" s="35"/>
      <c r="QGR16" s="71"/>
      <c r="QHE16" s="35"/>
      <c r="QHF16" s="71"/>
      <c r="QHS16" s="35"/>
      <c r="QHT16" s="71"/>
      <c r="QIG16" s="35"/>
      <c r="QIH16" s="71"/>
      <c r="QIU16" s="35"/>
      <c r="QIV16" s="71"/>
      <c r="QJI16" s="35"/>
      <c r="QJJ16" s="71"/>
      <c r="QJW16" s="35"/>
      <c r="QJX16" s="71"/>
      <c r="QKK16" s="35"/>
      <c r="QKL16" s="71"/>
      <c r="QKY16" s="35"/>
      <c r="QKZ16" s="71"/>
      <c r="QLM16" s="35"/>
      <c r="QLN16" s="71"/>
      <c r="QMA16" s="35"/>
      <c r="QMB16" s="71"/>
      <c r="QMO16" s="35"/>
      <c r="QMP16" s="71"/>
      <c r="QNC16" s="35"/>
      <c r="QND16" s="71"/>
      <c r="QNQ16" s="35"/>
      <c r="QNR16" s="71"/>
      <c r="QOE16" s="35"/>
      <c r="QOF16" s="71"/>
      <c r="QOS16" s="35"/>
      <c r="QOT16" s="71"/>
      <c r="QPG16" s="35"/>
      <c r="QPH16" s="71"/>
      <c r="QPU16" s="35"/>
      <c r="QPV16" s="71"/>
      <c r="QQI16" s="35"/>
      <c r="QQJ16" s="71"/>
      <c r="QQW16" s="35"/>
      <c r="QQX16" s="71"/>
      <c r="QRK16" s="35"/>
      <c r="QRL16" s="71"/>
      <c r="QRY16" s="35"/>
      <c r="QRZ16" s="71"/>
      <c r="QSM16" s="35"/>
      <c r="QSN16" s="71"/>
      <c r="QTA16" s="35"/>
      <c r="QTB16" s="71"/>
      <c r="QTO16" s="35"/>
      <c r="QTP16" s="71"/>
      <c r="QUC16" s="35"/>
      <c r="QUD16" s="71"/>
      <c r="QUQ16" s="35"/>
      <c r="QUR16" s="71"/>
      <c r="QVE16" s="35"/>
      <c r="QVF16" s="71"/>
      <c r="QVS16" s="35"/>
      <c r="QVT16" s="71"/>
      <c r="QWG16" s="35"/>
      <c r="QWH16" s="71"/>
      <c r="QWU16" s="35"/>
      <c r="QWV16" s="71"/>
      <c r="QXI16" s="35"/>
      <c r="QXJ16" s="71"/>
      <c r="QXW16" s="35"/>
      <c r="QXX16" s="71"/>
      <c r="QYK16" s="35"/>
      <c r="QYL16" s="71"/>
      <c r="QYY16" s="35"/>
      <c r="QYZ16" s="71"/>
      <c r="QZM16" s="35"/>
      <c r="QZN16" s="71"/>
      <c r="RAA16" s="35"/>
      <c r="RAB16" s="71"/>
      <c r="RAO16" s="35"/>
      <c r="RAP16" s="71"/>
      <c r="RBC16" s="35"/>
      <c r="RBD16" s="71"/>
      <c r="RBQ16" s="35"/>
      <c r="RBR16" s="71"/>
      <c r="RCE16" s="35"/>
      <c r="RCF16" s="71"/>
      <c r="RCS16" s="35"/>
      <c r="RCT16" s="71"/>
      <c r="RDG16" s="35"/>
      <c r="RDH16" s="71"/>
      <c r="RDU16" s="35"/>
      <c r="RDV16" s="71"/>
      <c r="REI16" s="35"/>
      <c r="REJ16" s="71"/>
      <c r="REW16" s="35"/>
      <c r="REX16" s="71"/>
      <c r="RFK16" s="35"/>
      <c r="RFL16" s="71"/>
      <c r="RFY16" s="35"/>
      <c r="RFZ16" s="71"/>
      <c r="RGM16" s="35"/>
      <c r="RGN16" s="71"/>
      <c r="RHA16" s="35"/>
      <c r="RHB16" s="71"/>
      <c r="RHO16" s="35"/>
      <c r="RHP16" s="71"/>
      <c r="RIC16" s="35"/>
      <c r="RID16" s="71"/>
      <c r="RIQ16" s="35"/>
      <c r="RIR16" s="71"/>
      <c r="RJE16" s="35"/>
      <c r="RJF16" s="71"/>
      <c r="RJS16" s="35"/>
      <c r="RJT16" s="71"/>
      <c r="RKG16" s="35"/>
      <c r="RKH16" s="71"/>
      <c r="RKU16" s="35"/>
      <c r="RKV16" s="71"/>
      <c r="RLI16" s="35"/>
      <c r="RLJ16" s="71"/>
      <c r="RLW16" s="35"/>
      <c r="RLX16" s="71"/>
      <c r="RMK16" s="35"/>
      <c r="RML16" s="71"/>
      <c r="RMY16" s="35"/>
      <c r="RMZ16" s="71"/>
      <c r="RNM16" s="35"/>
      <c r="RNN16" s="71"/>
      <c r="ROA16" s="35"/>
      <c r="ROB16" s="71"/>
      <c r="ROO16" s="35"/>
      <c r="ROP16" s="71"/>
      <c r="RPC16" s="35"/>
      <c r="RPD16" s="71"/>
      <c r="RPQ16" s="35"/>
      <c r="RPR16" s="71"/>
      <c r="RQE16" s="35"/>
      <c r="RQF16" s="71"/>
      <c r="RQS16" s="35"/>
      <c r="RQT16" s="71"/>
      <c r="RRG16" s="35"/>
      <c r="RRH16" s="71"/>
      <c r="RRU16" s="35"/>
      <c r="RRV16" s="71"/>
      <c r="RSI16" s="35"/>
      <c r="RSJ16" s="71"/>
      <c r="RSW16" s="35"/>
      <c r="RSX16" s="71"/>
      <c r="RTK16" s="35"/>
      <c r="RTL16" s="71"/>
      <c r="RTY16" s="35"/>
      <c r="RTZ16" s="71"/>
      <c r="RUM16" s="35"/>
      <c r="RUN16" s="71"/>
      <c r="RVA16" s="35"/>
      <c r="RVB16" s="71"/>
      <c r="RVO16" s="35"/>
      <c r="RVP16" s="71"/>
      <c r="RWC16" s="35"/>
      <c r="RWD16" s="71"/>
      <c r="RWQ16" s="35"/>
      <c r="RWR16" s="71"/>
      <c r="RXE16" s="35"/>
      <c r="RXF16" s="71"/>
      <c r="RXS16" s="35"/>
      <c r="RXT16" s="71"/>
      <c r="RYG16" s="35"/>
      <c r="RYH16" s="71"/>
      <c r="RYU16" s="35"/>
      <c r="RYV16" s="71"/>
      <c r="RZI16" s="35"/>
      <c r="RZJ16" s="71"/>
      <c r="RZW16" s="35"/>
      <c r="RZX16" s="71"/>
      <c r="SAK16" s="35"/>
      <c r="SAL16" s="71"/>
      <c r="SAY16" s="35"/>
      <c r="SAZ16" s="71"/>
      <c r="SBM16" s="35"/>
      <c r="SBN16" s="71"/>
      <c r="SCA16" s="35"/>
      <c r="SCB16" s="71"/>
      <c r="SCO16" s="35"/>
      <c r="SCP16" s="71"/>
      <c r="SDC16" s="35"/>
      <c r="SDD16" s="71"/>
      <c r="SDQ16" s="35"/>
      <c r="SDR16" s="71"/>
      <c r="SEE16" s="35"/>
      <c r="SEF16" s="71"/>
      <c r="SES16" s="35"/>
      <c r="SET16" s="71"/>
      <c r="SFG16" s="35"/>
      <c r="SFH16" s="71"/>
      <c r="SFU16" s="35"/>
      <c r="SFV16" s="71"/>
      <c r="SGI16" s="35"/>
      <c r="SGJ16" s="71"/>
      <c r="SGW16" s="35"/>
      <c r="SGX16" s="71"/>
      <c r="SHK16" s="35"/>
      <c r="SHL16" s="71"/>
      <c r="SHY16" s="35"/>
      <c r="SHZ16" s="71"/>
      <c r="SIM16" s="35"/>
      <c r="SIN16" s="71"/>
      <c r="SJA16" s="35"/>
      <c r="SJB16" s="71"/>
      <c r="SJO16" s="35"/>
      <c r="SJP16" s="71"/>
      <c r="SKC16" s="35"/>
      <c r="SKD16" s="71"/>
      <c r="SKQ16" s="35"/>
      <c r="SKR16" s="71"/>
      <c r="SLE16" s="35"/>
      <c r="SLF16" s="71"/>
      <c r="SLS16" s="35"/>
      <c r="SLT16" s="71"/>
      <c r="SMG16" s="35"/>
      <c r="SMH16" s="71"/>
      <c r="SMU16" s="35"/>
      <c r="SMV16" s="71"/>
      <c r="SNI16" s="35"/>
      <c r="SNJ16" s="71"/>
      <c r="SNW16" s="35"/>
      <c r="SNX16" s="71"/>
      <c r="SOK16" s="35"/>
      <c r="SOL16" s="71"/>
      <c r="SOY16" s="35"/>
      <c r="SOZ16" s="71"/>
      <c r="SPM16" s="35"/>
      <c r="SPN16" s="71"/>
      <c r="SQA16" s="35"/>
      <c r="SQB16" s="71"/>
      <c r="SQO16" s="35"/>
      <c r="SQP16" s="71"/>
      <c r="SRC16" s="35"/>
      <c r="SRD16" s="71"/>
      <c r="SRQ16" s="35"/>
      <c r="SRR16" s="71"/>
      <c r="SSE16" s="35"/>
      <c r="SSF16" s="71"/>
      <c r="SSS16" s="35"/>
      <c r="SST16" s="71"/>
      <c r="STG16" s="35"/>
      <c r="STH16" s="71"/>
      <c r="STU16" s="35"/>
      <c r="STV16" s="71"/>
      <c r="SUI16" s="35"/>
      <c r="SUJ16" s="71"/>
      <c r="SUW16" s="35"/>
      <c r="SUX16" s="71"/>
      <c r="SVK16" s="35"/>
      <c r="SVL16" s="71"/>
      <c r="SVY16" s="35"/>
      <c r="SVZ16" s="71"/>
      <c r="SWM16" s="35"/>
      <c r="SWN16" s="71"/>
      <c r="SXA16" s="35"/>
      <c r="SXB16" s="71"/>
      <c r="SXO16" s="35"/>
      <c r="SXP16" s="71"/>
      <c r="SYC16" s="35"/>
      <c r="SYD16" s="71"/>
      <c r="SYQ16" s="35"/>
      <c r="SYR16" s="71"/>
      <c r="SZE16" s="35"/>
      <c r="SZF16" s="71"/>
      <c r="SZS16" s="35"/>
      <c r="SZT16" s="71"/>
      <c r="TAG16" s="35"/>
      <c r="TAH16" s="71"/>
      <c r="TAU16" s="35"/>
      <c r="TAV16" s="71"/>
      <c r="TBI16" s="35"/>
      <c r="TBJ16" s="71"/>
      <c r="TBW16" s="35"/>
      <c r="TBX16" s="71"/>
      <c r="TCK16" s="35"/>
      <c r="TCL16" s="71"/>
      <c r="TCY16" s="35"/>
      <c r="TCZ16" s="71"/>
      <c r="TDM16" s="35"/>
      <c r="TDN16" s="71"/>
      <c r="TEA16" s="35"/>
      <c r="TEB16" s="71"/>
      <c r="TEO16" s="35"/>
      <c r="TEP16" s="71"/>
      <c r="TFC16" s="35"/>
      <c r="TFD16" s="71"/>
      <c r="TFQ16" s="35"/>
      <c r="TFR16" s="71"/>
      <c r="TGE16" s="35"/>
      <c r="TGF16" s="71"/>
      <c r="TGS16" s="35"/>
      <c r="TGT16" s="71"/>
      <c r="THG16" s="35"/>
      <c r="THH16" s="71"/>
      <c r="THU16" s="35"/>
      <c r="THV16" s="71"/>
      <c r="TII16" s="35"/>
      <c r="TIJ16" s="71"/>
      <c r="TIW16" s="35"/>
      <c r="TIX16" s="71"/>
      <c r="TJK16" s="35"/>
      <c r="TJL16" s="71"/>
      <c r="TJY16" s="35"/>
      <c r="TJZ16" s="71"/>
      <c r="TKM16" s="35"/>
      <c r="TKN16" s="71"/>
      <c r="TLA16" s="35"/>
      <c r="TLB16" s="71"/>
      <c r="TLO16" s="35"/>
      <c r="TLP16" s="71"/>
      <c r="TMC16" s="35"/>
      <c r="TMD16" s="71"/>
      <c r="TMQ16" s="35"/>
      <c r="TMR16" s="71"/>
      <c r="TNE16" s="35"/>
      <c r="TNF16" s="71"/>
      <c r="TNS16" s="35"/>
      <c r="TNT16" s="71"/>
      <c r="TOG16" s="35"/>
      <c r="TOH16" s="71"/>
      <c r="TOU16" s="35"/>
      <c r="TOV16" s="71"/>
      <c r="TPI16" s="35"/>
      <c r="TPJ16" s="71"/>
      <c r="TPW16" s="35"/>
      <c r="TPX16" s="71"/>
      <c r="TQK16" s="35"/>
      <c r="TQL16" s="71"/>
      <c r="TQY16" s="35"/>
      <c r="TQZ16" s="71"/>
      <c r="TRM16" s="35"/>
      <c r="TRN16" s="71"/>
      <c r="TSA16" s="35"/>
      <c r="TSB16" s="71"/>
      <c r="TSO16" s="35"/>
      <c r="TSP16" s="71"/>
      <c r="TTC16" s="35"/>
      <c r="TTD16" s="71"/>
      <c r="TTQ16" s="35"/>
      <c r="TTR16" s="71"/>
      <c r="TUE16" s="35"/>
      <c r="TUF16" s="71"/>
      <c r="TUS16" s="35"/>
      <c r="TUT16" s="71"/>
      <c r="TVG16" s="35"/>
      <c r="TVH16" s="71"/>
      <c r="TVU16" s="35"/>
      <c r="TVV16" s="71"/>
      <c r="TWI16" s="35"/>
      <c r="TWJ16" s="71"/>
      <c r="TWW16" s="35"/>
      <c r="TWX16" s="71"/>
      <c r="TXK16" s="35"/>
      <c r="TXL16" s="71"/>
      <c r="TXY16" s="35"/>
      <c r="TXZ16" s="71"/>
      <c r="TYM16" s="35"/>
      <c r="TYN16" s="71"/>
      <c r="TZA16" s="35"/>
      <c r="TZB16" s="71"/>
      <c r="TZO16" s="35"/>
      <c r="TZP16" s="71"/>
      <c r="UAC16" s="35"/>
      <c r="UAD16" s="71"/>
      <c r="UAQ16" s="35"/>
      <c r="UAR16" s="71"/>
      <c r="UBE16" s="35"/>
      <c r="UBF16" s="71"/>
      <c r="UBS16" s="35"/>
      <c r="UBT16" s="71"/>
      <c r="UCG16" s="35"/>
      <c r="UCH16" s="71"/>
      <c r="UCU16" s="35"/>
      <c r="UCV16" s="71"/>
      <c r="UDI16" s="35"/>
      <c r="UDJ16" s="71"/>
      <c r="UDW16" s="35"/>
      <c r="UDX16" s="71"/>
      <c r="UEK16" s="35"/>
      <c r="UEL16" s="71"/>
      <c r="UEY16" s="35"/>
      <c r="UEZ16" s="71"/>
      <c r="UFM16" s="35"/>
      <c r="UFN16" s="71"/>
      <c r="UGA16" s="35"/>
      <c r="UGB16" s="71"/>
      <c r="UGO16" s="35"/>
      <c r="UGP16" s="71"/>
      <c r="UHC16" s="35"/>
      <c r="UHD16" s="71"/>
      <c r="UHQ16" s="35"/>
      <c r="UHR16" s="71"/>
      <c r="UIE16" s="35"/>
      <c r="UIF16" s="71"/>
      <c r="UIS16" s="35"/>
      <c r="UIT16" s="71"/>
      <c r="UJG16" s="35"/>
      <c r="UJH16" s="71"/>
      <c r="UJU16" s="35"/>
      <c r="UJV16" s="71"/>
      <c r="UKI16" s="35"/>
      <c r="UKJ16" s="71"/>
      <c r="UKW16" s="35"/>
      <c r="UKX16" s="71"/>
      <c r="ULK16" s="35"/>
      <c r="ULL16" s="71"/>
      <c r="ULY16" s="35"/>
      <c r="ULZ16" s="71"/>
      <c r="UMM16" s="35"/>
      <c r="UMN16" s="71"/>
      <c r="UNA16" s="35"/>
      <c r="UNB16" s="71"/>
      <c r="UNO16" s="35"/>
      <c r="UNP16" s="71"/>
      <c r="UOC16" s="35"/>
      <c r="UOD16" s="71"/>
      <c r="UOQ16" s="35"/>
      <c r="UOR16" s="71"/>
      <c r="UPE16" s="35"/>
      <c r="UPF16" s="71"/>
      <c r="UPS16" s="35"/>
      <c r="UPT16" s="71"/>
      <c r="UQG16" s="35"/>
      <c r="UQH16" s="71"/>
      <c r="UQU16" s="35"/>
      <c r="UQV16" s="71"/>
      <c r="URI16" s="35"/>
      <c r="URJ16" s="71"/>
      <c r="URW16" s="35"/>
      <c r="URX16" s="71"/>
      <c r="USK16" s="35"/>
      <c r="USL16" s="71"/>
      <c r="USY16" s="35"/>
      <c r="USZ16" s="71"/>
      <c r="UTM16" s="35"/>
      <c r="UTN16" s="71"/>
      <c r="UUA16" s="35"/>
      <c r="UUB16" s="71"/>
      <c r="UUO16" s="35"/>
      <c r="UUP16" s="71"/>
      <c r="UVC16" s="35"/>
      <c r="UVD16" s="71"/>
      <c r="UVQ16" s="35"/>
      <c r="UVR16" s="71"/>
      <c r="UWE16" s="35"/>
      <c r="UWF16" s="71"/>
      <c r="UWS16" s="35"/>
      <c r="UWT16" s="71"/>
      <c r="UXG16" s="35"/>
      <c r="UXH16" s="71"/>
      <c r="UXU16" s="35"/>
      <c r="UXV16" s="71"/>
      <c r="UYI16" s="35"/>
      <c r="UYJ16" s="71"/>
      <c r="UYW16" s="35"/>
      <c r="UYX16" s="71"/>
      <c r="UZK16" s="35"/>
      <c r="UZL16" s="71"/>
      <c r="UZY16" s="35"/>
      <c r="UZZ16" s="71"/>
      <c r="VAM16" s="35"/>
      <c r="VAN16" s="71"/>
      <c r="VBA16" s="35"/>
      <c r="VBB16" s="71"/>
      <c r="VBO16" s="35"/>
      <c r="VBP16" s="71"/>
      <c r="VCC16" s="35"/>
      <c r="VCD16" s="71"/>
      <c r="VCQ16" s="35"/>
      <c r="VCR16" s="71"/>
      <c r="VDE16" s="35"/>
      <c r="VDF16" s="71"/>
      <c r="VDS16" s="35"/>
      <c r="VDT16" s="71"/>
      <c r="VEG16" s="35"/>
      <c r="VEH16" s="71"/>
      <c r="VEU16" s="35"/>
      <c r="VEV16" s="71"/>
      <c r="VFI16" s="35"/>
      <c r="VFJ16" s="71"/>
      <c r="VFW16" s="35"/>
      <c r="VFX16" s="71"/>
      <c r="VGK16" s="35"/>
      <c r="VGL16" s="71"/>
      <c r="VGY16" s="35"/>
      <c r="VGZ16" s="71"/>
      <c r="VHM16" s="35"/>
      <c r="VHN16" s="71"/>
      <c r="VIA16" s="35"/>
      <c r="VIB16" s="71"/>
      <c r="VIO16" s="35"/>
      <c r="VIP16" s="71"/>
      <c r="VJC16" s="35"/>
      <c r="VJD16" s="71"/>
      <c r="VJQ16" s="35"/>
      <c r="VJR16" s="71"/>
      <c r="VKE16" s="35"/>
      <c r="VKF16" s="71"/>
      <c r="VKS16" s="35"/>
      <c r="VKT16" s="71"/>
      <c r="VLG16" s="35"/>
      <c r="VLH16" s="71"/>
      <c r="VLU16" s="35"/>
      <c r="VLV16" s="71"/>
      <c r="VMI16" s="35"/>
      <c r="VMJ16" s="71"/>
      <c r="VMW16" s="35"/>
      <c r="VMX16" s="71"/>
      <c r="VNK16" s="35"/>
      <c r="VNL16" s="71"/>
      <c r="VNY16" s="35"/>
      <c r="VNZ16" s="71"/>
      <c r="VOM16" s="35"/>
      <c r="VON16" s="71"/>
      <c r="VPA16" s="35"/>
      <c r="VPB16" s="71"/>
      <c r="VPO16" s="35"/>
      <c r="VPP16" s="71"/>
      <c r="VQC16" s="35"/>
      <c r="VQD16" s="71"/>
      <c r="VQQ16" s="35"/>
      <c r="VQR16" s="71"/>
      <c r="VRE16" s="35"/>
      <c r="VRF16" s="71"/>
      <c r="VRS16" s="35"/>
      <c r="VRT16" s="71"/>
      <c r="VSG16" s="35"/>
      <c r="VSH16" s="71"/>
      <c r="VSU16" s="35"/>
      <c r="VSV16" s="71"/>
      <c r="VTI16" s="35"/>
      <c r="VTJ16" s="71"/>
      <c r="VTW16" s="35"/>
      <c r="VTX16" s="71"/>
      <c r="VUK16" s="35"/>
      <c r="VUL16" s="71"/>
      <c r="VUY16" s="35"/>
      <c r="VUZ16" s="71"/>
      <c r="VVM16" s="35"/>
      <c r="VVN16" s="71"/>
      <c r="VWA16" s="35"/>
      <c r="VWB16" s="71"/>
      <c r="VWO16" s="35"/>
      <c r="VWP16" s="71"/>
      <c r="VXC16" s="35"/>
      <c r="VXD16" s="71"/>
      <c r="VXQ16" s="35"/>
      <c r="VXR16" s="71"/>
      <c r="VYE16" s="35"/>
      <c r="VYF16" s="71"/>
      <c r="VYS16" s="35"/>
      <c r="VYT16" s="71"/>
      <c r="VZG16" s="35"/>
      <c r="VZH16" s="71"/>
      <c r="VZU16" s="35"/>
      <c r="VZV16" s="71"/>
      <c r="WAI16" s="35"/>
      <c r="WAJ16" s="71"/>
      <c r="WAW16" s="35"/>
      <c r="WAX16" s="71"/>
      <c r="WBK16" s="35"/>
      <c r="WBL16" s="71"/>
      <c r="WBY16" s="35"/>
      <c r="WBZ16" s="71"/>
      <c r="WCM16" s="35"/>
      <c r="WCN16" s="71"/>
      <c r="WDA16" s="35"/>
      <c r="WDB16" s="71"/>
      <c r="WDO16" s="35"/>
      <c r="WDP16" s="71"/>
      <c r="WEC16" s="35"/>
      <c r="WED16" s="71"/>
      <c r="WEQ16" s="35"/>
      <c r="WER16" s="71"/>
      <c r="WFE16" s="35"/>
      <c r="WFF16" s="71"/>
      <c r="WFS16" s="35"/>
      <c r="WFT16" s="71"/>
      <c r="WGG16" s="35"/>
      <c r="WGH16" s="71"/>
      <c r="WGU16" s="35"/>
      <c r="WGV16" s="71"/>
      <c r="WHI16" s="35"/>
      <c r="WHJ16" s="71"/>
      <c r="WHW16" s="35"/>
      <c r="WHX16" s="71"/>
      <c r="WIK16" s="35"/>
      <c r="WIL16" s="71"/>
      <c r="WIY16" s="35"/>
      <c r="WIZ16" s="71"/>
      <c r="WJM16" s="35"/>
      <c r="WJN16" s="71"/>
      <c r="WKA16" s="35"/>
      <c r="WKB16" s="71"/>
      <c r="WKO16" s="35"/>
      <c r="WKP16" s="71"/>
      <c r="WLC16" s="35"/>
      <c r="WLD16" s="71"/>
      <c r="WLQ16" s="35"/>
      <c r="WLR16" s="71"/>
      <c r="WME16" s="35"/>
      <c r="WMF16" s="71"/>
      <c r="WMS16" s="35"/>
      <c r="WMT16" s="71"/>
      <c r="WNG16" s="35"/>
      <c r="WNH16" s="71"/>
      <c r="WNU16" s="35"/>
      <c r="WNV16" s="71"/>
      <c r="WOI16" s="35"/>
      <c r="WOJ16" s="71"/>
      <c r="WOW16" s="35"/>
      <c r="WOX16" s="71"/>
      <c r="WPK16" s="35"/>
      <c r="WPL16" s="71"/>
      <c r="WPY16" s="35"/>
      <c r="WPZ16" s="71"/>
      <c r="WQM16" s="35"/>
      <c r="WQN16" s="71"/>
      <c r="WRA16" s="35"/>
      <c r="WRB16" s="71"/>
      <c r="WRO16" s="35"/>
      <c r="WRP16" s="71"/>
      <c r="WSC16" s="35"/>
      <c r="WSD16" s="71"/>
      <c r="WSQ16" s="35"/>
      <c r="WSR16" s="71"/>
      <c r="WTE16" s="35"/>
      <c r="WTF16" s="71"/>
      <c r="WTS16" s="35"/>
      <c r="WTT16" s="71"/>
      <c r="WUG16" s="35"/>
      <c r="WUH16" s="71"/>
      <c r="WUU16" s="35"/>
      <c r="WUV16" s="71"/>
      <c r="WVI16" s="35"/>
      <c r="WVJ16" s="71"/>
      <c r="WVW16" s="35"/>
      <c r="WVX16" s="71"/>
      <c r="WWK16" s="35"/>
      <c r="WWL16" s="71"/>
      <c r="WWY16" s="35"/>
      <c r="WWZ16" s="71"/>
      <c r="WXM16" s="35"/>
      <c r="WXN16" s="71"/>
      <c r="WYA16" s="35"/>
      <c r="WYB16" s="71"/>
      <c r="WYO16" s="35"/>
      <c r="WYP16" s="71"/>
      <c r="WZC16" s="35"/>
      <c r="WZD16" s="71"/>
      <c r="WZQ16" s="35"/>
      <c r="WZR16" s="71"/>
      <c r="XAE16" s="35"/>
      <c r="XAF16" s="71"/>
      <c r="XAS16" s="35"/>
      <c r="XAT16" s="71"/>
      <c r="XBG16" s="35"/>
      <c r="XBH16" s="71"/>
      <c r="XBU16" s="35"/>
      <c r="XBV16" s="71"/>
      <c r="XCI16" s="35"/>
      <c r="XCJ16" s="71"/>
      <c r="XCW16" s="35"/>
      <c r="XCX16" s="71"/>
      <c r="XDK16" s="35"/>
      <c r="XDL16" s="71"/>
      <c r="XDY16" s="35"/>
      <c r="XDZ16" s="71"/>
      <c r="XEM16" s="35"/>
      <c r="XEN16" s="71"/>
      <c r="XFA16" s="35"/>
      <c r="XFB16" s="71"/>
    </row>
    <row r="17" spans="1:1024 1037:2046 2059:3068 3081:4090 4103:5112 5125:6134 6147:7156 7169:8192 8205:9214 9227:10236 10249:11258 11271:12280 12293:13302 13315:14324 14337:15360 15373:16382" x14ac:dyDescent="0.3">
      <c r="A17" s="44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024 1037:2046 2059:3068 3081:4090 4103:5112 5125:6134 6147:7156 7169:8192 8205:9214 9227:10236 10249:11258 11271:12280 12293:13302 13315:14324 14337:15360 15373:16382" s="72" customFormat="1" ht="36.75" customHeight="1" x14ac:dyDescent="0.3">
      <c r="A18" s="163" t="s">
        <v>9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024 1037:2046 2059:3068 3081:4090 4103:5112 5125:6134 6147:7156 7169:8192 8205:9214 9227:10236 10249:11258 11271:12280 12293:13302 13315:14324 14337:15360 15373:16382" s="72" customFormat="1" ht="36.75" customHeight="1" x14ac:dyDescent="0.3">
      <c r="A19" s="163" t="s">
        <v>10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  <row r="20" spans="1:1024 1037:2046 2059:3068 3081:4090 4103:5112 5125:6134 6147:7156 7169:8192 8205:9214 9227:10236 10249:11258 11271:12280 12293:13302 13315:14324 14337:15360 15373:16382" s="72" customFormat="1" ht="58.8" customHeight="1" x14ac:dyDescent="0.3">
      <c r="A20" s="163" t="s">
        <v>135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</row>
    <row r="21" spans="1:1024 1037:2046 2059:3068 3081:4090 4103:5112 5125:6134 6147:7156 7169:8192 8205:9214 9227:10236 10249:11258 11271:12280 12293:13302 13315:14324 14337:15360 15373:16382" s="72" customFormat="1" ht="23.4" customHeight="1" x14ac:dyDescent="0.3">
      <c r="A21" s="163" t="s">
        <v>11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024 1037:2046 2059:3068 3081:4090 4103:5112 5125:6134 6147:7156 7169:8192 8205:9214 9227:10236 10249:11258 11271:12280 12293:13302 13315:14324 14337:15360 15373:16382" s="8" customFormat="1" ht="18" customHeight="1" x14ac:dyDescent="0.3">
      <c r="A22" s="35"/>
      <c r="B22" s="71"/>
      <c r="O22" s="35"/>
      <c r="P22" s="71"/>
      <c r="AC22" s="35"/>
      <c r="AD22" s="71"/>
      <c r="AQ22" s="35"/>
      <c r="AR22" s="71"/>
      <c r="BE22" s="35"/>
      <c r="BF22" s="71"/>
      <c r="BS22" s="35"/>
      <c r="BT22" s="71"/>
      <c r="CG22" s="35"/>
      <c r="CH22" s="71"/>
      <c r="CU22" s="35"/>
      <c r="CV22" s="71"/>
      <c r="DI22" s="35"/>
      <c r="DJ22" s="71"/>
      <c r="DW22" s="35"/>
      <c r="DX22" s="71"/>
      <c r="EK22" s="35"/>
      <c r="EL22" s="71"/>
      <c r="EY22" s="35"/>
      <c r="EZ22" s="71"/>
      <c r="FM22" s="35"/>
      <c r="FN22" s="71"/>
      <c r="GA22" s="35"/>
      <c r="GB22" s="71"/>
      <c r="GO22" s="35"/>
      <c r="GP22" s="71"/>
      <c r="HC22" s="35"/>
      <c r="HD22" s="71"/>
      <c r="HQ22" s="35"/>
      <c r="HR22" s="71"/>
      <c r="IE22" s="35"/>
      <c r="IF22" s="71"/>
      <c r="IS22" s="35"/>
      <c r="IT22" s="71"/>
      <c r="JG22" s="35"/>
      <c r="JH22" s="71"/>
      <c r="JU22" s="35"/>
      <c r="JV22" s="71"/>
      <c r="KI22" s="35"/>
      <c r="KJ22" s="71"/>
      <c r="KW22" s="35"/>
      <c r="KX22" s="71"/>
      <c r="LK22" s="35"/>
      <c r="LL22" s="71"/>
      <c r="LY22" s="35"/>
      <c r="LZ22" s="71"/>
      <c r="MM22" s="35"/>
      <c r="MN22" s="71"/>
      <c r="NA22" s="35"/>
      <c r="NB22" s="71"/>
      <c r="NO22" s="35"/>
      <c r="NP22" s="71"/>
      <c r="OC22" s="35"/>
      <c r="OD22" s="71"/>
      <c r="OQ22" s="35"/>
      <c r="OR22" s="71"/>
      <c r="PE22" s="35"/>
      <c r="PF22" s="71"/>
      <c r="PS22" s="35"/>
      <c r="PT22" s="71"/>
      <c r="QG22" s="35"/>
      <c r="QH22" s="71"/>
      <c r="QU22" s="35"/>
      <c r="QV22" s="71"/>
      <c r="RI22" s="35"/>
      <c r="RJ22" s="71"/>
      <c r="RW22" s="35"/>
      <c r="RX22" s="71"/>
      <c r="SK22" s="35"/>
      <c r="SL22" s="71"/>
      <c r="SY22" s="35"/>
      <c r="SZ22" s="71"/>
      <c r="TM22" s="35"/>
      <c r="TN22" s="71"/>
      <c r="UA22" s="35"/>
      <c r="UB22" s="71"/>
      <c r="UO22" s="35"/>
      <c r="UP22" s="71"/>
      <c r="VC22" s="35"/>
      <c r="VD22" s="71"/>
      <c r="VQ22" s="35"/>
      <c r="VR22" s="71"/>
      <c r="WE22" s="35"/>
      <c r="WF22" s="71"/>
      <c r="WS22" s="35"/>
      <c r="WT22" s="71"/>
      <c r="XG22" s="35"/>
      <c r="XH22" s="71"/>
      <c r="XU22" s="35"/>
      <c r="XV22" s="71"/>
      <c r="YI22" s="35"/>
      <c r="YJ22" s="71"/>
      <c r="YW22" s="35"/>
      <c r="YX22" s="71"/>
      <c r="ZK22" s="35"/>
      <c r="ZL22" s="71"/>
      <c r="ZY22" s="35"/>
      <c r="ZZ22" s="71"/>
      <c r="AAM22" s="35"/>
      <c r="AAN22" s="71"/>
      <c r="ABA22" s="35"/>
      <c r="ABB22" s="71"/>
      <c r="ABO22" s="35"/>
      <c r="ABP22" s="71"/>
      <c r="ACC22" s="35"/>
      <c r="ACD22" s="71"/>
      <c r="ACQ22" s="35"/>
      <c r="ACR22" s="71"/>
      <c r="ADE22" s="35"/>
      <c r="ADF22" s="71"/>
      <c r="ADS22" s="35"/>
      <c r="ADT22" s="71"/>
      <c r="AEG22" s="35"/>
      <c r="AEH22" s="71"/>
      <c r="AEU22" s="35"/>
      <c r="AEV22" s="71"/>
      <c r="AFI22" s="35"/>
      <c r="AFJ22" s="71"/>
      <c r="AFW22" s="35"/>
      <c r="AFX22" s="71"/>
      <c r="AGK22" s="35"/>
      <c r="AGL22" s="71"/>
      <c r="AGY22" s="35"/>
      <c r="AGZ22" s="71"/>
      <c r="AHM22" s="35"/>
      <c r="AHN22" s="71"/>
      <c r="AIA22" s="35"/>
      <c r="AIB22" s="71"/>
      <c r="AIO22" s="35"/>
      <c r="AIP22" s="71"/>
      <c r="AJC22" s="35"/>
      <c r="AJD22" s="71"/>
      <c r="AJQ22" s="35"/>
      <c r="AJR22" s="71"/>
      <c r="AKE22" s="35"/>
      <c r="AKF22" s="71"/>
      <c r="AKS22" s="35"/>
      <c r="AKT22" s="71"/>
      <c r="ALG22" s="35"/>
      <c r="ALH22" s="71"/>
      <c r="ALU22" s="35"/>
      <c r="ALV22" s="71"/>
      <c r="AMI22" s="35"/>
      <c r="AMJ22" s="71"/>
      <c r="AMW22" s="35"/>
      <c r="AMX22" s="71"/>
      <c r="ANK22" s="35"/>
      <c r="ANL22" s="71"/>
      <c r="ANY22" s="35"/>
      <c r="ANZ22" s="71"/>
      <c r="AOM22" s="35"/>
      <c r="AON22" s="71"/>
      <c r="APA22" s="35"/>
      <c r="APB22" s="71"/>
      <c r="APO22" s="35"/>
      <c r="APP22" s="71"/>
      <c r="AQC22" s="35"/>
      <c r="AQD22" s="71"/>
      <c r="AQQ22" s="35"/>
      <c r="AQR22" s="71"/>
      <c r="ARE22" s="35"/>
      <c r="ARF22" s="71"/>
      <c r="ARS22" s="35"/>
      <c r="ART22" s="71"/>
      <c r="ASG22" s="35"/>
      <c r="ASH22" s="71"/>
      <c r="ASU22" s="35"/>
      <c r="ASV22" s="71"/>
      <c r="ATI22" s="35"/>
      <c r="ATJ22" s="71"/>
      <c r="ATW22" s="35"/>
      <c r="ATX22" s="71"/>
      <c r="AUK22" s="35"/>
      <c r="AUL22" s="71"/>
      <c r="AUY22" s="35"/>
      <c r="AUZ22" s="71"/>
      <c r="AVM22" s="35"/>
      <c r="AVN22" s="71"/>
      <c r="AWA22" s="35"/>
      <c r="AWB22" s="71"/>
      <c r="AWO22" s="35"/>
      <c r="AWP22" s="71"/>
      <c r="AXC22" s="35"/>
      <c r="AXD22" s="71"/>
      <c r="AXQ22" s="35"/>
      <c r="AXR22" s="71"/>
      <c r="AYE22" s="35"/>
      <c r="AYF22" s="71"/>
      <c r="AYS22" s="35"/>
      <c r="AYT22" s="71"/>
      <c r="AZG22" s="35"/>
      <c r="AZH22" s="71"/>
      <c r="AZU22" s="35"/>
      <c r="AZV22" s="71"/>
      <c r="BAI22" s="35"/>
      <c r="BAJ22" s="71"/>
      <c r="BAW22" s="35"/>
      <c r="BAX22" s="71"/>
      <c r="BBK22" s="35"/>
      <c r="BBL22" s="71"/>
      <c r="BBY22" s="35"/>
      <c r="BBZ22" s="71"/>
      <c r="BCM22" s="35"/>
      <c r="BCN22" s="71"/>
      <c r="BDA22" s="35"/>
      <c r="BDB22" s="71"/>
      <c r="BDO22" s="35"/>
      <c r="BDP22" s="71"/>
      <c r="BEC22" s="35"/>
      <c r="BED22" s="71"/>
      <c r="BEQ22" s="35"/>
      <c r="BER22" s="71"/>
      <c r="BFE22" s="35"/>
      <c r="BFF22" s="71"/>
      <c r="BFS22" s="35"/>
      <c r="BFT22" s="71"/>
      <c r="BGG22" s="35"/>
      <c r="BGH22" s="71"/>
      <c r="BGU22" s="35"/>
      <c r="BGV22" s="71"/>
      <c r="BHI22" s="35"/>
      <c r="BHJ22" s="71"/>
      <c r="BHW22" s="35"/>
      <c r="BHX22" s="71"/>
      <c r="BIK22" s="35"/>
      <c r="BIL22" s="71"/>
      <c r="BIY22" s="35"/>
      <c r="BIZ22" s="71"/>
      <c r="BJM22" s="35"/>
      <c r="BJN22" s="71"/>
      <c r="BKA22" s="35"/>
      <c r="BKB22" s="71"/>
      <c r="BKO22" s="35"/>
      <c r="BKP22" s="71"/>
      <c r="BLC22" s="35"/>
      <c r="BLD22" s="71"/>
      <c r="BLQ22" s="35"/>
      <c r="BLR22" s="71"/>
      <c r="BME22" s="35"/>
      <c r="BMF22" s="71"/>
      <c r="BMS22" s="35"/>
      <c r="BMT22" s="71"/>
      <c r="BNG22" s="35"/>
      <c r="BNH22" s="71"/>
      <c r="BNU22" s="35"/>
      <c r="BNV22" s="71"/>
      <c r="BOI22" s="35"/>
      <c r="BOJ22" s="71"/>
      <c r="BOW22" s="35"/>
      <c r="BOX22" s="71"/>
      <c r="BPK22" s="35"/>
      <c r="BPL22" s="71"/>
      <c r="BPY22" s="35"/>
      <c r="BPZ22" s="71"/>
      <c r="BQM22" s="35"/>
      <c r="BQN22" s="71"/>
      <c r="BRA22" s="35"/>
      <c r="BRB22" s="71"/>
      <c r="BRO22" s="35"/>
      <c r="BRP22" s="71"/>
      <c r="BSC22" s="35"/>
      <c r="BSD22" s="71"/>
      <c r="BSQ22" s="35"/>
      <c r="BSR22" s="71"/>
      <c r="BTE22" s="35"/>
      <c r="BTF22" s="71"/>
      <c r="BTS22" s="35"/>
      <c r="BTT22" s="71"/>
      <c r="BUG22" s="35"/>
      <c r="BUH22" s="71"/>
      <c r="BUU22" s="35"/>
      <c r="BUV22" s="71"/>
      <c r="BVI22" s="35"/>
      <c r="BVJ22" s="71"/>
      <c r="BVW22" s="35"/>
      <c r="BVX22" s="71"/>
      <c r="BWK22" s="35"/>
      <c r="BWL22" s="71"/>
      <c r="BWY22" s="35"/>
      <c r="BWZ22" s="71"/>
      <c r="BXM22" s="35"/>
      <c r="BXN22" s="71"/>
      <c r="BYA22" s="35"/>
      <c r="BYB22" s="71"/>
      <c r="BYO22" s="35"/>
      <c r="BYP22" s="71"/>
      <c r="BZC22" s="35"/>
      <c r="BZD22" s="71"/>
      <c r="BZQ22" s="35"/>
      <c r="BZR22" s="71"/>
      <c r="CAE22" s="35"/>
      <c r="CAF22" s="71"/>
      <c r="CAS22" s="35"/>
      <c r="CAT22" s="71"/>
      <c r="CBG22" s="35"/>
      <c r="CBH22" s="71"/>
      <c r="CBU22" s="35"/>
      <c r="CBV22" s="71"/>
      <c r="CCI22" s="35"/>
      <c r="CCJ22" s="71"/>
      <c r="CCW22" s="35"/>
      <c r="CCX22" s="71"/>
      <c r="CDK22" s="35"/>
      <c r="CDL22" s="71"/>
      <c r="CDY22" s="35"/>
      <c r="CDZ22" s="71"/>
      <c r="CEM22" s="35"/>
      <c r="CEN22" s="71"/>
      <c r="CFA22" s="35"/>
      <c r="CFB22" s="71"/>
      <c r="CFO22" s="35"/>
      <c r="CFP22" s="71"/>
      <c r="CGC22" s="35"/>
      <c r="CGD22" s="71"/>
      <c r="CGQ22" s="35"/>
      <c r="CGR22" s="71"/>
      <c r="CHE22" s="35"/>
      <c r="CHF22" s="71"/>
      <c r="CHS22" s="35"/>
      <c r="CHT22" s="71"/>
      <c r="CIG22" s="35"/>
      <c r="CIH22" s="71"/>
      <c r="CIU22" s="35"/>
      <c r="CIV22" s="71"/>
      <c r="CJI22" s="35"/>
      <c r="CJJ22" s="71"/>
      <c r="CJW22" s="35"/>
      <c r="CJX22" s="71"/>
      <c r="CKK22" s="35"/>
      <c r="CKL22" s="71"/>
      <c r="CKY22" s="35"/>
      <c r="CKZ22" s="71"/>
      <c r="CLM22" s="35"/>
      <c r="CLN22" s="71"/>
      <c r="CMA22" s="35"/>
      <c r="CMB22" s="71"/>
      <c r="CMO22" s="35"/>
      <c r="CMP22" s="71"/>
      <c r="CNC22" s="35"/>
      <c r="CND22" s="71"/>
      <c r="CNQ22" s="35"/>
      <c r="CNR22" s="71"/>
      <c r="COE22" s="35"/>
      <c r="COF22" s="71"/>
      <c r="COS22" s="35"/>
      <c r="COT22" s="71"/>
      <c r="CPG22" s="35"/>
      <c r="CPH22" s="71"/>
      <c r="CPU22" s="35"/>
      <c r="CPV22" s="71"/>
      <c r="CQI22" s="35"/>
      <c r="CQJ22" s="71"/>
      <c r="CQW22" s="35"/>
      <c r="CQX22" s="71"/>
      <c r="CRK22" s="35"/>
      <c r="CRL22" s="71"/>
      <c r="CRY22" s="35"/>
      <c r="CRZ22" s="71"/>
      <c r="CSM22" s="35"/>
      <c r="CSN22" s="71"/>
      <c r="CTA22" s="35"/>
      <c r="CTB22" s="71"/>
      <c r="CTO22" s="35"/>
      <c r="CTP22" s="71"/>
      <c r="CUC22" s="35"/>
      <c r="CUD22" s="71"/>
      <c r="CUQ22" s="35"/>
      <c r="CUR22" s="71"/>
      <c r="CVE22" s="35"/>
      <c r="CVF22" s="71"/>
      <c r="CVS22" s="35"/>
      <c r="CVT22" s="71"/>
      <c r="CWG22" s="35"/>
      <c r="CWH22" s="71"/>
      <c r="CWU22" s="35"/>
      <c r="CWV22" s="71"/>
      <c r="CXI22" s="35"/>
      <c r="CXJ22" s="71"/>
      <c r="CXW22" s="35"/>
      <c r="CXX22" s="71"/>
      <c r="CYK22" s="35"/>
      <c r="CYL22" s="71"/>
      <c r="CYY22" s="35"/>
      <c r="CYZ22" s="71"/>
      <c r="CZM22" s="35"/>
      <c r="CZN22" s="71"/>
      <c r="DAA22" s="35"/>
      <c r="DAB22" s="71"/>
      <c r="DAO22" s="35"/>
      <c r="DAP22" s="71"/>
      <c r="DBC22" s="35"/>
      <c r="DBD22" s="71"/>
      <c r="DBQ22" s="35"/>
      <c r="DBR22" s="71"/>
      <c r="DCE22" s="35"/>
      <c r="DCF22" s="71"/>
      <c r="DCS22" s="35"/>
      <c r="DCT22" s="71"/>
      <c r="DDG22" s="35"/>
      <c r="DDH22" s="71"/>
      <c r="DDU22" s="35"/>
      <c r="DDV22" s="71"/>
      <c r="DEI22" s="35"/>
      <c r="DEJ22" s="71"/>
      <c r="DEW22" s="35"/>
      <c r="DEX22" s="71"/>
      <c r="DFK22" s="35"/>
      <c r="DFL22" s="71"/>
      <c r="DFY22" s="35"/>
      <c r="DFZ22" s="71"/>
      <c r="DGM22" s="35"/>
      <c r="DGN22" s="71"/>
      <c r="DHA22" s="35"/>
      <c r="DHB22" s="71"/>
      <c r="DHO22" s="35"/>
      <c r="DHP22" s="71"/>
      <c r="DIC22" s="35"/>
      <c r="DID22" s="71"/>
      <c r="DIQ22" s="35"/>
      <c r="DIR22" s="71"/>
      <c r="DJE22" s="35"/>
      <c r="DJF22" s="71"/>
      <c r="DJS22" s="35"/>
      <c r="DJT22" s="71"/>
      <c r="DKG22" s="35"/>
      <c r="DKH22" s="71"/>
      <c r="DKU22" s="35"/>
      <c r="DKV22" s="71"/>
      <c r="DLI22" s="35"/>
      <c r="DLJ22" s="71"/>
      <c r="DLW22" s="35"/>
      <c r="DLX22" s="71"/>
      <c r="DMK22" s="35"/>
      <c r="DML22" s="71"/>
      <c r="DMY22" s="35"/>
      <c r="DMZ22" s="71"/>
      <c r="DNM22" s="35"/>
      <c r="DNN22" s="71"/>
      <c r="DOA22" s="35"/>
      <c r="DOB22" s="71"/>
      <c r="DOO22" s="35"/>
      <c r="DOP22" s="71"/>
      <c r="DPC22" s="35"/>
      <c r="DPD22" s="71"/>
      <c r="DPQ22" s="35"/>
      <c r="DPR22" s="71"/>
      <c r="DQE22" s="35"/>
      <c r="DQF22" s="71"/>
      <c r="DQS22" s="35"/>
      <c r="DQT22" s="71"/>
      <c r="DRG22" s="35"/>
      <c r="DRH22" s="71"/>
      <c r="DRU22" s="35"/>
      <c r="DRV22" s="71"/>
      <c r="DSI22" s="35"/>
      <c r="DSJ22" s="71"/>
      <c r="DSW22" s="35"/>
      <c r="DSX22" s="71"/>
      <c r="DTK22" s="35"/>
      <c r="DTL22" s="71"/>
      <c r="DTY22" s="35"/>
      <c r="DTZ22" s="71"/>
      <c r="DUM22" s="35"/>
      <c r="DUN22" s="71"/>
      <c r="DVA22" s="35"/>
      <c r="DVB22" s="71"/>
      <c r="DVO22" s="35"/>
      <c r="DVP22" s="71"/>
      <c r="DWC22" s="35"/>
      <c r="DWD22" s="71"/>
      <c r="DWQ22" s="35"/>
      <c r="DWR22" s="71"/>
      <c r="DXE22" s="35"/>
      <c r="DXF22" s="71"/>
      <c r="DXS22" s="35"/>
      <c r="DXT22" s="71"/>
      <c r="DYG22" s="35"/>
      <c r="DYH22" s="71"/>
      <c r="DYU22" s="35"/>
      <c r="DYV22" s="71"/>
      <c r="DZI22" s="35"/>
      <c r="DZJ22" s="71"/>
      <c r="DZW22" s="35"/>
      <c r="DZX22" s="71"/>
      <c r="EAK22" s="35"/>
      <c r="EAL22" s="71"/>
      <c r="EAY22" s="35"/>
      <c r="EAZ22" s="71"/>
      <c r="EBM22" s="35"/>
      <c r="EBN22" s="71"/>
      <c r="ECA22" s="35"/>
      <c r="ECB22" s="71"/>
      <c r="ECO22" s="35"/>
      <c r="ECP22" s="71"/>
      <c r="EDC22" s="35"/>
      <c r="EDD22" s="71"/>
      <c r="EDQ22" s="35"/>
      <c r="EDR22" s="71"/>
      <c r="EEE22" s="35"/>
      <c r="EEF22" s="71"/>
      <c r="EES22" s="35"/>
      <c r="EET22" s="71"/>
      <c r="EFG22" s="35"/>
      <c r="EFH22" s="71"/>
      <c r="EFU22" s="35"/>
      <c r="EFV22" s="71"/>
      <c r="EGI22" s="35"/>
      <c r="EGJ22" s="71"/>
      <c r="EGW22" s="35"/>
      <c r="EGX22" s="71"/>
      <c r="EHK22" s="35"/>
      <c r="EHL22" s="71"/>
      <c r="EHY22" s="35"/>
      <c r="EHZ22" s="71"/>
      <c r="EIM22" s="35"/>
      <c r="EIN22" s="71"/>
      <c r="EJA22" s="35"/>
      <c r="EJB22" s="71"/>
      <c r="EJO22" s="35"/>
      <c r="EJP22" s="71"/>
      <c r="EKC22" s="35"/>
      <c r="EKD22" s="71"/>
      <c r="EKQ22" s="35"/>
      <c r="EKR22" s="71"/>
      <c r="ELE22" s="35"/>
      <c r="ELF22" s="71"/>
      <c r="ELS22" s="35"/>
      <c r="ELT22" s="71"/>
      <c r="EMG22" s="35"/>
      <c r="EMH22" s="71"/>
      <c r="EMU22" s="35"/>
      <c r="EMV22" s="71"/>
      <c r="ENI22" s="35"/>
      <c r="ENJ22" s="71"/>
      <c r="ENW22" s="35"/>
      <c r="ENX22" s="71"/>
      <c r="EOK22" s="35"/>
      <c r="EOL22" s="71"/>
      <c r="EOY22" s="35"/>
      <c r="EOZ22" s="71"/>
      <c r="EPM22" s="35"/>
      <c r="EPN22" s="71"/>
      <c r="EQA22" s="35"/>
      <c r="EQB22" s="71"/>
      <c r="EQO22" s="35"/>
      <c r="EQP22" s="71"/>
      <c r="ERC22" s="35"/>
      <c r="ERD22" s="71"/>
      <c r="ERQ22" s="35"/>
      <c r="ERR22" s="71"/>
      <c r="ESE22" s="35"/>
      <c r="ESF22" s="71"/>
      <c r="ESS22" s="35"/>
      <c r="EST22" s="71"/>
      <c r="ETG22" s="35"/>
      <c r="ETH22" s="71"/>
      <c r="ETU22" s="35"/>
      <c r="ETV22" s="71"/>
      <c r="EUI22" s="35"/>
      <c r="EUJ22" s="71"/>
      <c r="EUW22" s="35"/>
      <c r="EUX22" s="71"/>
      <c r="EVK22" s="35"/>
      <c r="EVL22" s="71"/>
      <c r="EVY22" s="35"/>
      <c r="EVZ22" s="71"/>
      <c r="EWM22" s="35"/>
      <c r="EWN22" s="71"/>
      <c r="EXA22" s="35"/>
      <c r="EXB22" s="71"/>
      <c r="EXO22" s="35"/>
      <c r="EXP22" s="71"/>
      <c r="EYC22" s="35"/>
      <c r="EYD22" s="71"/>
      <c r="EYQ22" s="35"/>
      <c r="EYR22" s="71"/>
      <c r="EZE22" s="35"/>
      <c r="EZF22" s="71"/>
      <c r="EZS22" s="35"/>
      <c r="EZT22" s="71"/>
      <c r="FAG22" s="35"/>
      <c r="FAH22" s="71"/>
      <c r="FAU22" s="35"/>
      <c r="FAV22" s="71"/>
      <c r="FBI22" s="35"/>
      <c r="FBJ22" s="71"/>
      <c r="FBW22" s="35"/>
      <c r="FBX22" s="71"/>
      <c r="FCK22" s="35"/>
      <c r="FCL22" s="71"/>
      <c r="FCY22" s="35"/>
      <c r="FCZ22" s="71"/>
      <c r="FDM22" s="35"/>
      <c r="FDN22" s="71"/>
      <c r="FEA22" s="35"/>
      <c r="FEB22" s="71"/>
      <c r="FEO22" s="35"/>
      <c r="FEP22" s="71"/>
      <c r="FFC22" s="35"/>
      <c r="FFD22" s="71"/>
      <c r="FFQ22" s="35"/>
      <c r="FFR22" s="71"/>
      <c r="FGE22" s="35"/>
      <c r="FGF22" s="71"/>
      <c r="FGS22" s="35"/>
      <c r="FGT22" s="71"/>
      <c r="FHG22" s="35"/>
      <c r="FHH22" s="71"/>
      <c r="FHU22" s="35"/>
      <c r="FHV22" s="71"/>
      <c r="FII22" s="35"/>
      <c r="FIJ22" s="71"/>
      <c r="FIW22" s="35"/>
      <c r="FIX22" s="71"/>
      <c r="FJK22" s="35"/>
      <c r="FJL22" s="71"/>
      <c r="FJY22" s="35"/>
      <c r="FJZ22" s="71"/>
      <c r="FKM22" s="35"/>
      <c r="FKN22" s="71"/>
      <c r="FLA22" s="35"/>
      <c r="FLB22" s="71"/>
      <c r="FLO22" s="35"/>
      <c r="FLP22" s="71"/>
      <c r="FMC22" s="35"/>
      <c r="FMD22" s="71"/>
      <c r="FMQ22" s="35"/>
      <c r="FMR22" s="71"/>
      <c r="FNE22" s="35"/>
      <c r="FNF22" s="71"/>
      <c r="FNS22" s="35"/>
      <c r="FNT22" s="71"/>
      <c r="FOG22" s="35"/>
      <c r="FOH22" s="71"/>
      <c r="FOU22" s="35"/>
      <c r="FOV22" s="71"/>
      <c r="FPI22" s="35"/>
      <c r="FPJ22" s="71"/>
      <c r="FPW22" s="35"/>
      <c r="FPX22" s="71"/>
      <c r="FQK22" s="35"/>
      <c r="FQL22" s="71"/>
      <c r="FQY22" s="35"/>
      <c r="FQZ22" s="71"/>
      <c r="FRM22" s="35"/>
      <c r="FRN22" s="71"/>
      <c r="FSA22" s="35"/>
      <c r="FSB22" s="71"/>
      <c r="FSO22" s="35"/>
      <c r="FSP22" s="71"/>
      <c r="FTC22" s="35"/>
      <c r="FTD22" s="71"/>
      <c r="FTQ22" s="35"/>
      <c r="FTR22" s="71"/>
      <c r="FUE22" s="35"/>
      <c r="FUF22" s="71"/>
      <c r="FUS22" s="35"/>
      <c r="FUT22" s="71"/>
      <c r="FVG22" s="35"/>
      <c r="FVH22" s="71"/>
      <c r="FVU22" s="35"/>
      <c r="FVV22" s="71"/>
      <c r="FWI22" s="35"/>
      <c r="FWJ22" s="71"/>
      <c r="FWW22" s="35"/>
      <c r="FWX22" s="71"/>
      <c r="FXK22" s="35"/>
      <c r="FXL22" s="71"/>
      <c r="FXY22" s="35"/>
      <c r="FXZ22" s="71"/>
      <c r="FYM22" s="35"/>
      <c r="FYN22" s="71"/>
      <c r="FZA22" s="35"/>
      <c r="FZB22" s="71"/>
      <c r="FZO22" s="35"/>
      <c r="FZP22" s="71"/>
      <c r="GAC22" s="35"/>
      <c r="GAD22" s="71"/>
      <c r="GAQ22" s="35"/>
      <c r="GAR22" s="71"/>
      <c r="GBE22" s="35"/>
      <c r="GBF22" s="71"/>
      <c r="GBS22" s="35"/>
      <c r="GBT22" s="71"/>
      <c r="GCG22" s="35"/>
      <c r="GCH22" s="71"/>
      <c r="GCU22" s="35"/>
      <c r="GCV22" s="71"/>
      <c r="GDI22" s="35"/>
      <c r="GDJ22" s="71"/>
      <c r="GDW22" s="35"/>
      <c r="GDX22" s="71"/>
      <c r="GEK22" s="35"/>
      <c r="GEL22" s="71"/>
      <c r="GEY22" s="35"/>
      <c r="GEZ22" s="71"/>
      <c r="GFM22" s="35"/>
      <c r="GFN22" s="71"/>
      <c r="GGA22" s="35"/>
      <c r="GGB22" s="71"/>
      <c r="GGO22" s="35"/>
      <c r="GGP22" s="71"/>
      <c r="GHC22" s="35"/>
      <c r="GHD22" s="71"/>
      <c r="GHQ22" s="35"/>
      <c r="GHR22" s="71"/>
      <c r="GIE22" s="35"/>
      <c r="GIF22" s="71"/>
      <c r="GIS22" s="35"/>
      <c r="GIT22" s="71"/>
      <c r="GJG22" s="35"/>
      <c r="GJH22" s="71"/>
      <c r="GJU22" s="35"/>
      <c r="GJV22" s="71"/>
      <c r="GKI22" s="35"/>
      <c r="GKJ22" s="71"/>
      <c r="GKW22" s="35"/>
      <c r="GKX22" s="71"/>
      <c r="GLK22" s="35"/>
      <c r="GLL22" s="71"/>
      <c r="GLY22" s="35"/>
      <c r="GLZ22" s="71"/>
      <c r="GMM22" s="35"/>
      <c r="GMN22" s="71"/>
      <c r="GNA22" s="35"/>
      <c r="GNB22" s="71"/>
      <c r="GNO22" s="35"/>
      <c r="GNP22" s="71"/>
      <c r="GOC22" s="35"/>
      <c r="GOD22" s="71"/>
      <c r="GOQ22" s="35"/>
      <c r="GOR22" s="71"/>
      <c r="GPE22" s="35"/>
      <c r="GPF22" s="71"/>
      <c r="GPS22" s="35"/>
      <c r="GPT22" s="71"/>
      <c r="GQG22" s="35"/>
      <c r="GQH22" s="71"/>
      <c r="GQU22" s="35"/>
      <c r="GQV22" s="71"/>
      <c r="GRI22" s="35"/>
      <c r="GRJ22" s="71"/>
      <c r="GRW22" s="35"/>
      <c r="GRX22" s="71"/>
      <c r="GSK22" s="35"/>
      <c r="GSL22" s="71"/>
      <c r="GSY22" s="35"/>
      <c r="GSZ22" s="71"/>
      <c r="GTM22" s="35"/>
      <c r="GTN22" s="71"/>
      <c r="GUA22" s="35"/>
      <c r="GUB22" s="71"/>
      <c r="GUO22" s="35"/>
      <c r="GUP22" s="71"/>
      <c r="GVC22" s="35"/>
      <c r="GVD22" s="71"/>
      <c r="GVQ22" s="35"/>
      <c r="GVR22" s="71"/>
      <c r="GWE22" s="35"/>
      <c r="GWF22" s="71"/>
      <c r="GWS22" s="35"/>
      <c r="GWT22" s="71"/>
      <c r="GXG22" s="35"/>
      <c r="GXH22" s="71"/>
      <c r="GXU22" s="35"/>
      <c r="GXV22" s="71"/>
      <c r="GYI22" s="35"/>
      <c r="GYJ22" s="71"/>
      <c r="GYW22" s="35"/>
      <c r="GYX22" s="71"/>
      <c r="GZK22" s="35"/>
      <c r="GZL22" s="71"/>
      <c r="GZY22" s="35"/>
      <c r="GZZ22" s="71"/>
      <c r="HAM22" s="35"/>
      <c r="HAN22" s="71"/>
      <c r="HBA22" s="35"/>
      <c r="HBB22" s="71"/>
      <c r="HBO22" s="35"/>
      <c r="HBP22" s="71"/>
      <c r="HCC22" s="35"/>
      <c r="HCD22" s="71"/>
      <c r="HCQ22" s="35"/>
      <c r="HCR22" s="71"/>
      <c r="HDE22" s="35"/>
      <c r="HDF22" s="71"/>
      <c r="HDS22" s="35"/>
      <c r="HDT22" s="71"/>
      <c r="HEG22" s="35"/>
      <c r="HEH22" s="71"/>
      <c r="HEU22" s="35"/>
      <c r="HEV22" s="71"/>
      <c r="HFI22" s="35"/>
      <c r="HFJ22" s="71"/>
      <c r="HFW22" s="35"/>
      <c r="HFX22" s="71"/>
      <c r="HGK22" s="35"/>
      <c r="HGL22" s="71"/>
      <c r="HGY22" s="35"/>
      <c r="HGZ22" s="71"/>
      <c r="HHM22" s="35"/>
      <c r="HHN22" s="71"/>
      <c r="HIA22" s="35"/>
      <c r="HIB22" s="71"/>
      <c r="HIO22" s="35"/>
      <c r="HIP22" s="71"/>
      <c r="HJC22" s="35"/>
      <c r="HJD22" s="71"/>
      <c r="HJQ22" s="35"/>
      <c r="HJR22" s="71"/>
      <c r="HKE22" s="35"/>
      <c r="HKF22" s="71"/>
      <c r="HKS22" s="35"/>
      <c r="HKT22" s="71"/>
      <c r="HLG22" s="35"/>
      <c r="HLH22" s="71"/>
      <c r="HLU22" s="35"/>
      <c r="HLV22" s="71"/>
      <c r="HMI22" s="35"/>
      <c r="HMJ22" s="71"/>
      <c r="HMW22" s="35"/>
      <c r="HMX22" s="71"/>
      <c r="HNK22" s="35"/>
      <c r="HNL22" s="71"/>
      <c r="HNY22" s="35"/>
      <c r="HNZ22" s="71"/>
      <c r="HOM22" s="35"/>
      <c r="HON22" s="71"/>
      <c r="HPA22" s="35"/>
      <c r="HPB22" s="71"/>
      <c r="HPO22" s="35"/>
      <c r="HPP22" s="71"/>
      <c r="HQC22" s="35"/>
      <c r="HQD22" s="71"/>
      <c r="HQQ22" s="35"/>
      <c r="HQR22" s="71"/>
      <c r="HRE22" s="35"/>
      <c r="HRF22" s="71"/>
      <c r="HRS22" s="35"/>
      <c r="HRT22" s="71"/>
      <c r="HSG22" s="35"/>
      <c r="HSH22" s="71"/>
      <c r="HSU22" s="35"/>
      <c r="HSV22" s="71"/>
      <c r="HTI22" s="35"/>
      <c r="HTJ22" s="71"/>
      <c r="HTW22" s="35"/>
      <c r="HTX22" s="71"/>
      <c r="HUK22" s="35"/>
      <c r="HUL22" s="71"/>
      <c r="HUY22" s="35"/>
      <c r="HUZ22" s="71"/>
      <c r="HVM22" s="35"/>
      <c r="HVN22" s="71"/>
      <c r="HWA22" s="35"/>
      <c r="HWB22" s="71"/>
      <c r="HWO22" s="35"/>
      <c r="HWP22" s="71"/>
      <c r="HXC22" s="35"/>
      <c r="HXD22" s="71"/>
      <c r="HXQ22" s="35"/>
      <c r="HXR22" s="71"/>
      <c r="HYE22" s="35"/>
      <c r="HYF22" s="71"/>
      <c r="HYS22" s="35"/>
      <c r="HYT22" s="71"/>
      <c r="HZG22" s="35"/>
      <c r="HZH22" s="71"/>
      <c r="HZU22" s="35"/>
      <c r="HZV22" s="71"/>
      <c r="IAI22" s="35"/>
      <c r="IAJ22" s="71"/>
      <c r="IAW22" s="35"/>
      <c r="IAX22" s="71"/>
      <c r="IBK22" s="35"/>
      <c r="IBL22" s="71"/>
      <c r="IBY22" s="35"/>
      <c r="IBZ22" s="71"/>
      <c r="ICM22" s="35"/>
      <c r="ICN22" s="71"/>
      <c r="IDA22" s="35"/>
      <c r="IDB22" s="71"/>
      <c r="IDO22" s="35"/>
      <c r="IDP22" s="71"/>
      <c r="IEC22" s="35"/>
      <c r="IED22" s="71"/>
      <c r="IEQ22" s="35"/>
      <c r="IER22" s="71"/>
      <c r="IFE22" s="35"/>
      <c r="IFF22" s="71"/>
      <c r="IFS22" s="35"/>
      <c r="IFT22" s="71"/>
      <c r="IGG22" s="35"/>
      <c r="IGH22" s="71"/>
      <c r="IGU22" s="35"/>
      <c r="IGV22" s="71"/>
      <c r="IHI22" s="35"/>
      <c r="IHJ22" s="71"/>
      <c r="IHW22" s="35"/>
      <c r="IHX22" s="71"/>
      <c r="IIK22" s="35"/>
      <c r="IIL22" s="71"/>
      <c r="IIY22" s="35"/>
      <c r="IIZ22" s="71"/>
      <c r="IJM22" s="35"/>
      <c r="IJN22" s="71"/>
      <c r="IKA22" s="35"/>
      <c r="IKB22" s="71"/>
      <c r="IKO22" s="35"/>
      <c r="IKP22" s="71"/>
      <c r="ILC22" s="35"/>
      <c r="ILD22" s="71"/>
      <c r="ILQ22" s="35"/>
      <c r="ILR22" s="71"/>
      <c r="IME22" s="35"/>
      <c r="IMF22" s="71"/>
      <c r="IMS22" s="35"/>
      <c r="IMT22" s="71"/>
      <c r="ING22" s="35"/>
      <c r="INH22" s="71"/>
      <c r="INU22" s="35"/>
      <c r="INV22" s="71"/>
      <c r="IOI22" s="35"/>
      <c r="IOJ22" s="71"/>
      <c r="IOW22" s="35"/>
      <c r="IOX22" s="71"/>
      <c r="IPK22" s="35"/>
      <c r="IPL22" s="71"/>
      <c r="IPY22" s="35"/>
      <c r="IPZ22" s="71"/>
      <c r="IQM22" s="35"/>
      <c r="IQN22" s="71"/>
      <c r="IRA22" s="35"/>
      <c r="IRB22" s="71"/>
      <c r="IRO22" s="35"/>
      <c r="IRP22" s="71"/>
      <c r="ISC22" s="35"/>
      <c r="ISD22" s="71"/>
      <c r="ISQ22" s="35"/>
      <c r="ISR22" s="71"/>
      <c r="ITE22" s="35"/>
      <c r="ITF22" s="71"/>
      <c r="ITS22" s="35"/>
      <c r="ITT22" s="71"/>
      <c r="IUG22" s="35"/>
      <c r="IUH22" s="71"/>
      <c r="IUU22" s="35"/>
      <c r="IUV22" s="71"/>
      <c r="IVI22" s="35"/>
      <c r="IVJ22" s="71"/>
      <c r="IVW22" s="35"/>
      <c r="IVX22" s="71"/>
      <c r="IWK22" s="35"/>
      <c r="IWL22" s="71"/>
      <c r="IWY22" s="35"/>
      <c r="IWZ22" s="71"/>
      <c r="IXM22" s="35"/>
      <c r="IXN22" s="71"/>
      <c r="IYA22" s="35"/>
      <c r="IYB22" s="71"/>
      <c r="IYO22" s="35"/>
      <c r="IYP22" s="71"/>
      <c r="IZC22" s="35"/>
      <c r="IZD22" s="71"/>
      <c r="IZQ22" s="35"/>
      <c r="IZR22" s="71"/>
      <c r="JAE22" s="35"/>
      <c r="JAF22" s="71"/>
      <c r="JAS22" s="35"/>
      <c r="JAT22" s="71"/>
      <c r="JBG22" s="35"/>
      <c r="JBH22" s="71"/>
      <c r="JBU22" s="35"/>
      <c r="JBV22" s="71"/>
      <c r="JCI22" s="35"/>
      <c r="JCJ22" s="71"/>
      <c r="JCW22" s="35"/>
      <c r="JCX22" s="71"/>
      <c r="JDK22" s="35"/>
      <c r="JDL22" s="71"/>
      <c r="JDY22" s="35"/>
      <c r="JDZ22" s="71"/>
      <c r="JEM22" s="35"/>
      <c r="JEN22" s="71"/>
      <c r="JFA22" s="35"/>
      <c r="JFB22" s="71"/>
      <c r="JFO22" s="35"/>
      <c r="JFP22" s="71"/>
      <c r="JGC22" s="35"/>
      <c r="JGD22" s="71"/>
      <c r="JGQ22" s="35"/>
      <c r="JGR22" s="71"/>
      <c r="JHE22" s="35"/>
      <c r="JHF22" s="71"/>
      <c r="JHS22" s="35"/>
      <c r="JHT22" s="71"/>
      <c r="JIG22" s="35"/>
      <c r="JIH22" s="71"/>
      <c r="JIU22" s="35"/>
      <c r="JIV22" s="71"/>
      <c r="JJI22" s="35"/>
      <c r="JJJ22" s="71"/>
      <c r="JJW22" s="35"/>
      <c r="JJX22" s="71"/>
      <c r="JKK22" s="35"/>
      <c r="JKL22" s="71"/>
      <c r="JKY22" s="35"/>
      <c r="JKZ22" s="71"/>
      <c r="JLM22" s="35"/>
      <c r="JLN22" s="71"/>
      <c r="JMA22" s="35"/>
      <c r="JMB22" s="71"/>
      <c r="JMO22" s="35"/>
      <c r="JMP22" s="71"/>
      <c r="JNC22" s="35"/>
      <c r="JND22" s="71"/>
      <c r="JNQ22" s="35"/>
      <c r="JNR22" s="71"/>
      <c r="JOE22" s="35"/>
      <c r="JOF22" s="71"/>
      <c r="JOS22" s="35"/>
      <c r="JOT22" s="71"/>
      <c r="JPG22" s="35"/>
      <c r="JPH22" s="71"/>
      <c r="JPU22" s="35"/>
      <c r="JPV22" s="71"/>
      <c r="JQI22" s="35"/>
      <c r="JQJ22" s="71"/>
      <c r="JQW22" s="35"/>
      <c r="JQX22" s="71"/>
      <c r="JRK22" s="35"/>
      <c r="JRL22" s="71"/>
      <c r="JRY22" s="35"/>
      <c r="JRZ22" s="71"/>
      <c r="JSM22" s="35"/>
      <c r="JSN22" s="71"/>
      <c r="JTA22" s="35"/>
      <c r="JTB22" s="71"/>
      <c r="JTO22" s="35"/>
      <c r="JTP22" s="71"/>
      <c r="JUC22" s="35"/>
      <c r="JUD22" s="71"/>
      <c r="JUQ22" s="35"/>
      <c r="JUR22" s="71"/>
      <c r="JVE22" s="35"/>
      <c r="JVF22" s="71"/>
      <c r="JVS22" s="35"/>
      <c r="JVT22" s="71"/>
      <c r="JWG22" s="35"/>
      <c r="JWH22" s="71"/>
      <c r="JWU22" s="35"/>
      <c r="JWV22" s="71"/>
      <c r="JXI22" s="35"/>
      <c r="JXJ22" s="71"/>
      <c r="JXW22" s="35"/>
      <c r="JXX22" s="71"/>
      <c r="JYK22" s="35"/>
      <c r="JYL22" s="71"/>
      <c r="JYY22" s="35"/>
      <c r="JYZ22" s="71"/>
      <c r="JZM22" s="35"/>
      <c r="JZN22" s="71"/>
      <c r="KAA22" s="35"/>
      <c r="KAB22" s="71"/>
      <c r="KAO22" s="35"/>
      <c r="KAP22" s="71"/>
      <c r="KBC22" s="35"/>
      <c r="KBD22" s="71"/>
      <c r="KBQ22" s="35"/>
      <c r="KBR22" s="71"/>
      <c r="KCE22" s="35"/>
      <c r="KCF22" s="71"/>
      <c r="KCS22" s="35"/>
      <c r="KCT22" s="71"/>
      <c r="KDG22" s="35"/>
      <c r="KDH22" s="71"/>
      <c r="KDU22" s="35"/>
      <c r="KDV22" s="71"/>
      <c r="KEI22" s="35"/>
      <c r="KEJ22" s="71"/>
      <c r="KEW22" s="35"/>
      <c r="KEX22" s="71"/>
      <c r="KFK22" s="35"/>
      <c r="KFL22" s="71"/>
      <c r="KFY22" s="35"/>
      <c r="KFZ22" s="71"/>
      <c r="KGM22" s="35"/>
      <c r="KGN22" s="71"/>
      <c r="KHA22" s="35"/>
      <c r="KHB22" s="71"/>
      <c r="KHO22" s="35"/>
      <c r="KHP22" s="71"/>
      <c r="KIC22" s="35"/>
      <c r="KID22" s="71"/>
      <c r="KIQ22" s="35"/>
      <c r="KIR22" s="71"/>
      <c r="KJE22" s="35"/>
      <c r="KJF22" s="71"/>
      <c r="KJS22" s="35"/>
      <c r="KJT22" s="71"/>
      <c r="KKG22" s="35"/>
      <c r="KKH22" s="71"/>
      <c r="KKU22" s="35"/>
      <c r="KKV22" s="71"/>
      <c r="KLI22" s="35"/>
      <c r="KLJ22" s="71"/>
      <c r="KLW22" s="35"/>
      <c r="KLX22" s="71"/>
      <c r="KMK22" s="35"/>
      <c r="KML22" s="71"/>
      <c r="KMY22" s="35"/>
      <c r="KMZ22" s="71"/>
      <c r="KNM22" s="35"/>
      <c r="KNN22" s="71"/>
      <c r="KOA22" s="35"/>
      <c r="KOB22" s="71"/>
      <c r="KOO22" s="35"/>
      <c r="KOP22" s="71"/>
      <c r="KPC22" s="35"/>
      <c r="KPD22" s="71"/>
      <c r="KPQ22" s="35"/>
      <c r="KPR22" s="71"/>
      <c r="KQE22" s="35"/>
      <c r="KQF22" s="71"/>
      <c r="KQS22" s="35"/>
      <c r="KQT22" s="71"/>
      <c r="KRG22" s="35"/>
      <c r="KRH22" s="71"/>
      <c r="KRU22" s="35"/>
      <c r="KRV22" s="71"/>
      <c r="KSI22" s="35"/>
      <c r="KSJ22" s="71"/>
      <c r="KSW22" s="35"/>
      <c r="KSX22" s="71"/>
      <c r="KTK22" s="35"/>
      <c r="KTL22" s="71"/>
      <c r="KTY22" s="35"/>
      <c r="KTZ22" s="71"/>
      <c r="KUM22" s="35"/>
      <c r="KUN22" s="71"/>
      <c r="KVA22" s="35"/>
      <c r="KVB22" s="71"/>
      <c r="KVO22" s="35"/>
      <c r="KVP22" s="71"/>
      <c r="KWC22" s="35"/>
      <c r="KWD22" s="71"/>
      <c r="KWQ22" s="35"/>
      <c r="KWR22" s="71"/>
      <c r="KXE22" s="35"/>
      <c r="KXF22" s="71"/>
      <c r="KXS22" s="35"/>
      <c r="KXT22" s="71"/>
      <c r="KYG22" s="35"/>
      <c r="KYH22" s="71"/>
      <c r="KYU22" s="35"/>
      <c r="KYV22" s="71"/>
      <c r="KZI22" s="35"/>
      <c r="KZJ22" s="71"/>
      <c r="KZW22" s="35"/>
      <c r="KZX22" s="71"/>
      <c r="LAK22" s="35"/>
      <c r="LAL22" s="71"/>
      <c r="LAY22" s="35"/>
      <c r="LAZ22" s="71"/>
      <c r="LBM22" s="35"/>
      <c r="LBN22" s="71"/>
      <c r="LCA22" s="35"/>
      <c r="LCB22" s="71"/>
      <c r="LCO22" s="35"/>
      <c r="LCP22" s="71"/>
      <c r="LDC22" s="35"/>
      <c r="LDD22" s="71"/>
      <c r="LDQ22" s="35"/>
      <c r="LDR22" s="71"/>
      <c r="LEE22" s="35"/>
      <c r="LEF22" s="71"/>
      <c r="LES22" s="35"/>
      <c r="LET22" s="71"/>
      <c r="LFG22" s="35"/>
      <c r="LFH22" s="71"/>
      <c r="LFU22" s="35"/>
      <c r="LFV22" s="71"/>
      <c r="LGI22" s="35"/>
      <c r="LGJ22" s="71"/>
      <c r="LGW22" s="35"/>
      <c r="LGX22" s="71"/>
      <c r="LHK22" s="35"/>
      <c r="LHL22" s="71"/>
      <c r="LHY22" s="35"/>
      <c r="LHZ22" s="71"/>
      <c r="LIM22" s="35"/>
      <c r="LIN22" s="71"/>
      <c r="LJA22" s="35"/>
      <c r="LJB22" s="71"/>
      <c r="LJO22" s="35"/>
      <c r="LJP22" s="71"/>
      <c r="LKC22" s="35"/>
      <c r="LKD22" s="71"/>
      <c r="LKQ22" s="35"/>
      <c r="LKR22" s="71"/>
      <c r="LLE22" s="35"/>
      <c r="LLF22" s="71"/>
      <c r="LLS22" s="35"/>
      <c r="LLT22" s="71"/>
      <c r="LMG22" s="35"/>
      <c r="LMH22" s="71"/>
      <c r="LMU22" s="35"/>
      <c r="LMV22" s="71"/>
      <c r="LNI22" s="35"/>
      <c r="LNJ22" s="71"/>
      <c r="LNW22" s="35"/>
      <c r="LNX22" s="71"/>
      <c r="LOK22" s="35"/>
      <c r="LOL22" s="71"/>
      <c r="LOY22" s="35"/>
      <c r="LOZ22" s="71"/>
      <c r="LPM22" s="35"/>
      <c r="LPN22" s="71"/>
      <c r="LQA22" s="35"/>
      <c r="LQB22" s="71"/>
      <c r="LQO22" s="35"/>
      <c r="LQP22" s="71"/>
      <c r="LRC22" s="35"/>
      <c r="LRD22" s="71"/>
      <c r="LRQ22" s="35"/>
      <c r="LRR22" s="71"/>
      <c r="LSE22" s="35"/>
      <c r="LSF22" s="71"/>
      <c r="LSS22" s="35"/>
      <c r="LST22" s="71"/>
      <c r="LTG22" s="35"/>
      <c r="LTH22" s="71"/>
      <c r="LTU22" s="35"/>
      <c r="LTV22" s="71"/>
      <c r="LUI22" s="35"/>
      <c r="LUJ22" s="71"/>
      <c r="LUW22" s="35"/>
      <c r="LUX22" s="71"/>
      <c r="LVK22" s="35"/>
      <c r="LVL22" s="71"/>
      <c r="LVY22" s="35"/>
      <c r="LVZ22" s="71"/>
      <c r="LWM22" s="35"/>
      <c r="LWN22" s="71"/>
      <c r="LXA22" s="35"/>
      <c r="LXB22" s="71"/>
      <c r="LXO22" s="35"/>
      <c r="LXP22" s="71"/>
      <c r="LYC22" s="35"/>
      <c r="LYD22" s="71"/>
      <c r="LYQ22" s="35"/>
      <c r="LYR22" s="71"/>
      <c r="LZE22" s="35"/>
      <c r="LZF22" s="71"/>
      <c r="LZS22" s="35"/>
      <c r="LZT22" s="71"/>
      <c r="MAG22" s="35"/>
      <c r="MAH22" s="71"/>
      <c r="MAU22" s="35"/>
      <c r="MAV22" s="71"/>
      <c r="MBI22" s="35"/>
      <c r="MBJ22" s="71"/>
      <c r="MBW22" s="35"/>
      <c r="MBX22" s="71"/>
      <c r="MCK22" s="35"/>
      <c r="MCL22" s="71"/>
      <c r="MCY22" s="35"/>
      <c r="MCZ22" s="71"/>
      <c r="MDM22" s="35"/>
      <c r="MDN22" s="71"/>
      <c r="MEA22" s="35"/>
      <c r="MEB22" s="71"/>
      <c r="MEO22" s="35"/>
      <c r="MEP22" s="71"/>
      <c r="MFC22" s="35"/>
      <c r="MFD22" s="71"/>
      <c r="MFQ22" s="35"/>
      <c r="MFR22" s="71"/>
      <c r="MGE22" s="35"/>
      <c r="MGF22" s="71"/>
      <c r="MGS22" s="35"/>
      <c r="MGT22" s="71"/>
      <c r="MHG22" s="35"/>
      <c r="MHH22" s="71"/>
      <c r="MHU22" s="35"/>
      <c r="MHV22" s="71"/>
      <c r="MII22" s="35"/>
      <c r="MIJ22" s="71"/>
      <c r="MIW22" s="35"/>
      <c r="MIX22" s="71"/>
      <c r="MJK22" s="35"/>
      <c r="MJL22" s="71"/>
      <c r="MJY22" s="35"/>
      <c r="MJZ22" s="71"/>
      <c r="MKM22" s="35"/>
      <c r="MKN22" s="71"/>
      <c r="MLA22" s="35"/>
      <c r="MLB22" s="71"/>
      <c r="MLO22" s="35"/>
      <c r="MLP22" s="71"/>
      <c r="MMC22" s="35"/>
      <c r="MMD22" s="71"/>
      <c r="MMQ22" s="35"/>
      <c r="MMR22" s="71"/>
      <c r="MNE22" s="35"/>
      <c r="MNF22" s="71"/>
      <c r="MNS22" s="35"/>
      <c r="MNT22" s="71"/>
      <c r="MOG22" s="35"/>
      <c r="MOH22" s="71"/>
      <c r="MOU22" s="35"/>
      <c r="MOV22" s="71"/>
      <c r="MPI22" s="35"/>
      <c r="MPJ22" s="71"/>
      <c r="MPW22" s="35"/>
      <c r="MPX22" s="71"/>
      <c r="MQK22" s="35"/>
      <c r="MQL22" s="71"/>
      <c r="MQY22" s="35"/>
      <c r="MQZ22" s="71"/>
      <c r="MRM22" s="35"/>
      <c r="MRN22" s="71"/>
      <c r="MSA22" s="35"/>
      <c r="MSB22" s="71"/>
      <c r="MSO22" s="35"/>
      <c r="MSP22" s="71"/>
      <c r="MTC22" s="35"/>
      <c r="MTD22" s="71"/>
      <c r="MTQ22" s="35"/>
      <c r="MTR22" s="71"/>
      <c r="MUE22" s="35"/>
      <c r="MUF22" s="71"/>
      <c r="MUS22" s="35"/>
      <c r="MUT22" s="71"/>
      <c r="MVG22" s="35"/>
      <c r="MVH22" s="71"/>
      <c r="MVU22" s="35"/>
      <c r="MVV22" s="71"/>
      <c r="MWI22" s="35"/>
      <c r="MWJ22" s="71"/>
      <c r="MWW22" s="35"/>
      <c r="MWX22" s="71"/>
      <c r="MXK22" s="35"/>
      <c r="MXL22" s="71"/>
      <c r="MXY22" s="35"/>
      <c r="MXZ22" s="71"/>
      <c r="MYM22" s="35"/>
      <c r="MYN22" s="71"/>
      <c r="MZA22" s="35"/>
      <c r="MZB22" s="71"/>
      <c r="MZO22" s="35"/>
      <c r="MZP22" s="71"/>
      <c r="NAC22" s="35"/>
      <c r="NAD22" s="71"/>
      <c r="NAQ22" s="35"/>
      <c r="NAR22" s="71"/>
      <c r="NBE22" s="35"/>
      <c r="NBF22" s="71"/>
      <c r="NBS22" s="35"/>
      <c r="NBT22" s="71"/>
      <c r="NCG22" s="35"/>
      <c r="NCH22" s="71"/>
      <c r="NCU22" s="35"/>
      <c r="NCV22" s="71"/>
      <c r="NDI22" s="35"/>
      <c r="NDJ22" s="71"/>
      <c r="NDW22" s="35"/>
      <c r="NDX22" s="71"/>
      <c r="NEK22" s="35"/>
      <c r="NEL22" s="71"/>
      <c r="NEY22" s="35"/>
      <c r="NEZ22" s="71"/>
      <c r="NFM22" s="35"/>
      <c r="NFN22" s="71"/>
      <c r="NGA22" s="35"/>
      <c r="NGB22" s="71"/>
      <c r="NGO22" s="35"/>
      <c r="NGP22" s="71"/>
      <c r="NHC22" s="35"/>
      <c r="NHD22" s="71"/>
      <c r="NHQ22" s="35"/>
      <c r="NHR22" s="71"/>
      <c r="NIE22" s="35"/>
      <c r="NIF22" s="71"/>
      <c r="NIS22" s="35"/>
      <c r="NIT22" s="71"/>
      <c r="NJG22" s="35"/>
      <c r="NJH22" s="71"/>
      <c r="NJU22" s="35"/>
      <c r="NJV22" s="71"/>
      <c r="NKI22" s="35"/>
      <c r="NKJ22" s="71"/>
      <c r="NKW22" s="35"/>
      <c r="NKX22" s="71"/>
      <c r="NLK22" s="35"/>
      <c r="NLL22" s="71"/>
      <c r="NLY22" s="35"/>
      <c r="NLZ22" s="71"/>
      <c r="NMM22" s="35"/>
      <c r="NMN22" s="71"/>
      <c r="NNA22" s="35"/>
      <c r="NNB22" s="71"/>
      <c r="NNO22" s="35"/>
      <c r="NNP22" s="71"/>
      <c r="NOC22" s="35"/>
      <c r="NOD22" s="71"/>
      <c r="NOQ22" s="35"/>
      <c r="NOR22" s="71"/>
      <c r="NPE22" s="35"/>
      <c r="NPF22" s="71"/>
      <c r="NPS22" s="35"/>
      <c r="NPT22" s="71"/>
      <c r="NQG22" s="35"/>
      <c r="NQH22" s="71"/>
      <c r="NQU22" s="35"/>
      <c r="NQV22" s="71"/>
      <c r="NRI22" s="35"/>
      <c r="NRJ22" s="71"/>
      <c r="NRW22" s="35"/>
      <c r="NRX22" s="71"/>
      <c r="NSK22" s="35"/>
      <c r="NSL22" s="71"/>
      <c r="NSY22" s="35"/>
      <c r="NSZ22" s="71"/>
      <c r="NTM22" s="35"/>
      <c r="NTN22" s="71"/>
      <c r="NUA22" s="35"/>
      <c r="NUB22" s="71"/>
      <c r="NUO22" s="35"/>
      <c r="NUP22" s="71"/>
      <c r="NVC22" s="35"/>
      <c r="NVD22" s="71"/>
      <c r="NVQ22" s="35"/>
      <c r="NVR22" s="71"/>
      <c r="NWE22" s="35"/>
      <c r="NWF22" s="71"/>
      <c r="NWS22" s="35"/>
      <c r="NWT22" s="71"/>
      <c r="NXG22" s="35"/>
      <c r="NXH22" s="71"/>
      <c r="NXU22" s="35"/>
      <c r="NXV22" s="71"/>
      <c r="NYI22" s="35"/>
      <c r="NYJ22" s="71"/>
      <c r="NYW22" s="35"/>
      <c r="NYX22" s="71"/>
      <c r="NZK22" s="35"/>
      <c r="NZL22" s="71"/>
      <c r="NZY22" s="35"/>
      <c r="NZZ22" s="71"/>
      <c r="OAM22" s="35"/>
      <c r="OAN22" s="71"/>
      <c r="OBA22" s="35"/>
      <c r="OBB22" s="71"/>
      <c r="OBO22" s="35"/>
      <c r="OBP22" s="71"/>
      <c r="OCC22" s="35"/>
      <c r="OCD22" s="71"/>
      <c r="OCQ22" s="35"/>
      <c r="OCR22" s="71"/>
      <c r="ODE22" s="35"/>
      <c r="ODF22" s="71"/>
      <c r="ODS22" s="35"/>
      <c r="ODT22" s="71"/>
      <c r="OEG22" s="35"/>
      <c r="OEH22" s="71"/>
      <c r="OEU22" s="35"/>
      <c r="OEV22" s="71"/>
      <c r="OFI22" s="35"/>
      <c r="OFJ22" s="71"/>
      <c r="OFW22" s="35"/>
      <c r="OFX22" s="71"/>
      <c r="OGK22" s="35"/>
      <c r="OGL22" s="71"/>
      <c r="OGY22" s="35"/>
      <c r="OGZ22" s="71"/>
      <c r="OHM22" s="35"/>
      <c r="OHN22" s="71"/>
      <c r="OIA22" s="35"/>
      <c r="OIB22" s="71"/>
      <c r="OIO22" s="35"/>
      <c r="OIP22" s="71"/>
      <c r="OJC22" s="35"/>
      <c r="OJD22" s="71"/>
      <c r="OJQ22" s="35"/>
      <c r="OJR22" s="71"/>
      <c r="OKE22" s="35"/>
      <c r="OKF22" s="71"/>
      <c r="OKS22" s="35"/>
      <c r="OKT22" s="71"/>
      <c r="OLG22" s="35"/>
      <c r="OLH22" s="71"/>
      <c r="OLU22" s="35"/>
      <c r="OLV22" s="71"/>
      <c r="OMI22" s="35"/>
      <c r="OMJ22" s="71"/>
      <c r="OMW22" s="35"/>
      <c r="OMX22" s="71"/>
      <c r="ONK22" s="35"/>
      <c r="ONL22" s="71"/>
      <c r="ONY22" s="35"/>
      <c r="ONZ22" s="71"/>
      <c r="OOM22" s="35"/>
      <c r="OON22" s="71"/>
      <c r="OPA22" s="35"/>
      <c r="OPB22" s="71"/>
      <c r="OPO22" s="35"/>
      <c r="OPP22" s="71"/>
      <c r="OQC22" s="35"/>
      <c r="OQD22" s="71"/>
      <c r="OQQ22" s="35"/>
      <c r="OQR22" s="71"/>
      <c r="ORE22" s="35"/>
      <c r="ORF22" s="71"/>
      <c r="ORS22" s="35"/>
      <c r="ORT22" s="71"/>
      <c r="OSG22" s="35"/>
      <c r="OSH22" s="71"/>
      <c r="OSU22" s="35"/>
      <c r="OSV22" s="71"/>
      <c r="OTI22" s="35"/>
      <c r="OTJ22" s="71"/>
      <c r="OTW22" s="35"/>
      <c r="OTX22" s="71"/>
      <c r="OUK22" s="35"/>
      <c r="OUL22" s="71"/>
      <c r="OUY22" s="35"/>
      <c r="OUZ22" s="71"/>
      <c r="OVM22" s="35"/>
      <c r="OVN22" s="71"/>
      <c r="OWA22" s="35"/>
      <c r="OWB22" s="71"/>
      <c r="OWO22" s="35"/>
      <c r="OWP22" s="71"/>
      <c r="OXC22" s="35"/>
      <c r="OXD22" s="71"/>
      <c r="OXQ22" s="35"/>
      <c r="OXR22" s="71"/>
      <c r="OYE22" s="35"/>
      <c r="OYF22" s="71"/>
      <c r="OYS22" s="35"/>
      <c r="OYT22" s="71"/>
      <c r="OZG22" s="35"/>
      <c r="OZH22" s="71"/>
      <c r="OZU22" s="35"/>
      <c r="OZV22" s="71"/>
      <c r="PAI22" s="35"/>
      <c r="PAJ22" s="71"/>
      <c r="PAW22" s="35"/>
      <c r="PAX22" s="71"/>
      <c r="PBK22" s="35"/>
      <c r="PBL22" s="71"/>
      <c r="PBY22" s="35"/>
      <c r="PBZ22" s="71"/>
      <c r="PCM22" s="35"/>
      <c r="PCN22" s="71"/>
      <c r="PDA22" s="35"/>
      <c r="PDB22" s="71"/>
      <c r="PDO22" s="35"/>
      <c r="PDP22" s="71"/>
      <c r="PEC22" s="35"/>
      <c r="PED22" s="71"/>
      <c r="PEQ22" s="35"/>
      <c r="PER22" s="71"/>
      <c r="PFE22" s="35"/>
      <c r="PFF22" s="71"/>
      <c r="PFS22" s="35"/>
      <c r="PFT22" s="71"/>
      <c r="PGG22" s="35"/>
      <c r="PGH22" s="71"/>
      <c r="PGU22" s="35"/>
      <c r="PGV22" s="71"/>
      <c r="PHI22" s="35"/>
      <c r="PHJ22" s="71"/>
      <c r="PHW22" s="35"/>
      <c r="PHX22" s="71"/>
      <c r="PIK22" s="35"/>
      <c r="PIL22" s="71"/>
      <c r="PIY22" s="35"/>
      <c r="PIZ22" s="71"/>
      <c r="PJM22" s="35"/>
      <c r="PJN22" s="71"/>
      <c r="PKA22" s="35"/>
      <c r="PKB22" s="71"/>
      <c r="PKO22" s="35"/>
      <c r="PKP22" s="71"/>
      <c r="PLC22" s="35"/>
      <c r="PLD22" s="71"/>
      <c r="PLQ22" s="35"/>
      <c r="PLR22" s="71"/>
      <c r="PME22" s="35"/>
      <c r="PMF22" s="71"/>
      <c r="PMS22" s="35"/>
      <c r="PMT22" s="71"/>
      <c r="PNG22" s="35"/>
      <c r="PNH22" s="71"/>
      <c r="PNU22" s="35"/>
      <c r="PNV22" s="71"/>
      <c r="POI22" s="35"/>
      <c r="POJ22" s="71"/>
      <c r="POW22" s="35"/>
      <c r="POX22" s="71"/>
      <c r="PPK22" s="35"/>
      <c r="PPL22" s="71"/>
      <c r="PPY22" s="35"/>
      <c r="PPZ22" s="71"/>
      <c r="PQM22" s="35"/>
      <c r="PQN22" s="71"/>
      <c r="PRA22" s="35"/>
      <c r="PRB22" s="71"/>
      <c r="PRO22" s="35"/>
      <c r="PRP22" s="71"/>
      <c r="PSC22" s="35"/>
      <c r="PSD22" s="71"/>
      <c r="PSQ22" s="35"/>
      <c r="PSR22" s="71"/>
      <c r="PTE22" s="35"/>
      <c r="PTF22" s="71"/>
      <c r="PTS22" s="35"/>
      <c r="PTT22" s="71"/>
      <c r="PUG22" s="35"/>
      <c r="PUH22" s="71"/>
      <c r="PUU22" s="35"/>
      <c r="PUV22" s="71"/>
      <c r="PVI22" s="35"/>
      <c r="PVJ22" s="71"/>
      <c r="PVW22" s="35"/>
      <c r="PVX22" s="71"/>
      <c r="PWK22" s="35"/>
      <c r="PWL22" s="71"/>
      <c r="PWY22" s="35"/>
      <c r="PWZ22" s="71"/>
      <c r="PXM22" s="35"/>
      <c r="PXN22" s="71"/>
      <c r="PYA22" s="35"/>
      <c r="PYB22" s="71"/>
      <c r="PYO22" s="35"/>
      <c r="PYP22" s="71"/>
      <c r="PZC22" s="35"/>
      <c r="PZD22" s="71"/>
      <c r="PZQ22" s="35"/>
      <c r="PZR22" s="71"/>
      <c r="QAE22" s="35"/>
      <c r="QAF22" s="71"/>
      <c r="QAS22" s="35"/>
      <c r="QAT22" s="71"/>
      <c r="QBG22" s="35"/>
      <c r="QBH22" s="71"/>
      <c r="QBU22" s="35"/>
      <c r="QBV22" s="71"/>
      <c r="QCI22" s="35"/>
      <c r="QCJ22" s="71"/>
      <c r="QCW22" s="35"/>
      <c r="QCX22" s="71"/>
      <c r="QDK22" s="35"/>
      <c r="QDL22" s="71"/>
      <c r="QDY22" s="35"/>
      <c r="QDZ22" s="71"/>
      <c r="QEM22" s="35"/>
      <c r="QEN22" s="71"/>
      <c r="QFA22" s="35"/>
      <c r="QFB22" s="71"/>
      <c r="QFO22" s="35"/>
      <c r="QFP22" s="71"/>
      <c r="QGC22" s="35"/>
      <c r="QGD22" s="71"/>
      <c r="QGQ22" s="35"/>
      <c r="QGR22" s="71"/>
      <c r="QHE22" s="35"/>
      <c r="QHF22" s="71"/>
      <c r="QHS22" s="35"/>
      <c r="QHT22" s="71"/>
      <c r="QIG22" s="35"/>
      <c r="QIH22" s="71"/>
      <c r="QIU22" s="35"/>
      <c r="QIV22" s="71"/>
      <c r="QJI22" s="35"/>
      <c r="QJJ22" s="71"/>
      <c r="QJW22" s="35"/>
      <c r="QJX22" s="71"/>
      <c r="QKK22" s="35"/>
      <c r="QKL22" s="71"/>
      <c r="QKY22" s="35"/>
      <c r="QKZ22" s="71"/>
      <c r="QLM22" s="35"/>
      <c r="QLN22" s="71"/>
      <c r="QMA22" s="35"/>
      <c r="QMB22" s="71"/>
      <c r="QMO22" s="35"/>
      <c r="QMP22" s="71"/>
      <c r="QNC22" s="35"/>
      <c r="QND22" s="71"/>
      <c r="QNQ22" s="35"/>
      <c r="QNR22" s="71"/>
      <c r="QOE22" s="35"/>
      <c r="QOF22" s="71"/>
      <c r="QOS22" s="35"/>
      <c r="QOT22" s="71"/>
      <c r="QPG22" s="35"/>
      <c r="QPH22" s="71"/>
      <c r="QPU22" s="35"/>
      <c r="QPV22" s="71"/>
      <c r="QQI22" s="35"/>
      <c r="QQJ22" s="71"/>
      <c r="QQW22" s="35"/>
      <c r="QQX22" s="71"/>
      <c r="QRK22" s="35"/>
      <c r="QRL22" s="71"/>
      <c r="QRY22" s="35"/>
      <c r="QRZ22" s="71"/>
      <c r="QSM22" s="35"/>
      <c r="QSN22" s="71"/>
      <c r="QTA22" s="35"/>
      <c r="QTB22" s="71"/>
      <c r="QTO22" s="35"/>
      <c r="QTP22" s="71"/>
      <c r="QUC22" s="35"/>
      <c r="QUD22" s="71"/>
      <c r="QUQ22" s="35"/>
      <c r="QUR22" s="71"/>
      <c r="QVE22" s="35"/>
      <c r="QVF22" s="71"/>
      <c r="QVS22" s="35"/>
      <c r="QVT22" s="71"/>
      <c r="QWG22" s="35"/>
      <c r="QWH22" s="71"/>
      <c r="QWU22" s="35"/>
      <c r="QWV22" s="71"/>
      <c r="QXI22" s="35"/>
      <c r="QXJ22" s="71"/>
      <c r="QXW22" s="35"/>
      <c r="QXX22" s="71"/>
      <c r="QYK22" s="35"/>
      <c r="QYL22" s="71"/>
      <c r="QYY22" s="35"/>
      <c r="QYZ22" s="71"/>
      <c r="QZM22" s="35"/>
      <c r="QZN22" s="71"/>
      <c r="RAA22" s="35"/>
      <c r="RAB22" s="71"/>
      <c r="RAO22" s="35"/>
      <c r="RAP22" s="71"/>
      <c r="RBC22" s="35"/>
      <c r="RBD22" s="71"/>
      <c r="RBQ22" s="35"/>
      <c r="RBR22" s="71"/>
      <c r="RCE22" s="35"/>
      <c r="RCF22" s="71"/>
      <c r="RCS22" s="35"/>
      <c r="RCT22" s="71"/>
      <c r="RDG22" s="35"/>
      <c r="RDH22" s="71"/>
      <c r="RDU22" s="35"/>
      <c r="RDV22" s="71"/>
      <c r="REI22" s="35"/>
      <c r="REJ22" s="71"/>
      <c r="REW22" s="35"/>
      <c r="REX22" s="71"/>
      <c r="RFK22" s="35"/>
      <c r="RFL22" s="71"/>
      <c r="RFY22" s="35"/>
      <c r="RFZ22" s="71"/>
      <c r="RGM22" s="35"/>
      <c r="RGN22" s="71"/>
      <c r="RHA22" s="35"/>
      <c r="RHB22" s="71"/>
      <c r="RHO22" s="35"/>
      <c r="RHP22" s="71"/>
      <c r="RIC22" s="35"/>
      <c r="RID22" s="71"/>
      <c r="RIQ22" s="35"/>
      <c r="RIR22" s="71"/>
      <c r="RJE22" s="35"/>
      <c r="RJF22" s="71"/>
      <c r="RJS22" s="35"/>
      <c r="RJT22" s="71"/>
      <c r="RKG22" s="35"/>
      <c r="RKH22" s="71"/>
      <c r="RKU22" s="35"/>
      <c r="RKV22" s="71"/>
      <c r="RLI22" s="35"/>
      <c r="RLJ22" s="71"/>
      <c r="RLW22" s="35"/>
      <c r="RLX22" s="71"/>
      <c r="RMK22" s="35"/>
      <c r="RML22" s="71"/>
      <c r="RMY22" s="35"/>
      <c r="RMZ22" s="71"/>
      <c r="RNM22" s="35"/>
      <c r="RNN22" s="71"/>
      <c r="ROA22" s="35"/>
      <c r="ROB22" s="71"/>
      <c r="ROO22" s="35"/>
      <c r="ROP22" s="71"/>
      <c r="RPC22" s="35"/>
      <c r="RPD22" s="71"/>
      <c r="RPQ22" s="35"/>
      <c r="RPR22" s="71"/>
      <c r="RQE22" s="35"/>
      <c r="RQF22" s="71"/>
      <c r="RQS22" s="35"/>
      <c r="RQT22" s="71"/>
      <c r="RRG22" s="35"/>
      <c r="RRH22" s="71"/>
      <c r="RRU22" s="35"/>
      <c r="RRV22" s="71"/>
      <c r="RSI22" s="35"/>
      <c r="RSJ22" s="71"/>
      <c r="RSW22" s="35"/>
      <c r="RSX22" s="71"/>
      <c r="RTK22" s="35"/>
      <c r="RTL22" s="71"/>
      <c r="RTY22" s="35"/>
      <c r="RTZ22" s="71"/>
      <c r="RUM22" s="35"/>
      <c r="RUN22" s="71"/>
      <c r="RVA22" s="35"/>
      <c r="RVB22" s="71"/>
      <c r="RVO22" s="35"/>
      <c r="RVP22" s="71"/>
      <c r="RWC22" s="35"/>
      <c r="RWD22" s="71"/>
      <c r="RWQ22" s="35"/>
      <c r="RWR22" s="71"/>
      <c r="RXE22" s="35"/>
      <c r="RXF22" s="71"/>
      <c r="RXS22" s="35"/>
      <c r="RXT22" s="71"/>
      <c r="RYG22" s="35"/>
      <c r="RYH22" s="71"/>
      <c r="RYU22" s="35"/>
      <c r="RYV22" s="71"/>
      <c r="RZI22" s="35"/>
      <c r="RZJ22" s="71"/>
      <c r="RZW22" s="35"/>
      <c r="RZX22" s="71"/>
      <c r="SAK22" s="35"/>
      <c r="SAL22" s="71"/>
      <c r="SAY22" s="35"/>
      <c r="SAZ22" s="71"/>
      <c r="SBM22" s="35"/>
      <c r="SBN22" s="71"/>
      <c r="SCA22" s="35"/>
      <c r="SCB22" s="71"/>
      <c r="SCO22" s="35"/>
      <c r="SCP22" s="71"/>
      <c r="SDC22" s="35"/>
      <c r="SDD22" s="71"/>
      <c r="SDQ22" s="35"/>
      <c r="SDR22" s="71"/>
      <c r="SEE22" s="35"/>
      <c r="SEF22" s="71"/>
      <c r="SES22" s="35"/>
      <c r="SET22" s="71"/>
      <c r="SFG22" s="35"/>
      <c r="SFH22" s="71"/>
      <c r="SFU22" s="35"/>
      <c r="SFV22" s="71"/>
      <c r="SGI22" s="35"/>
      <c r="SGJ22" s="71"/>
      <c r="SGW22" s="35"/>
      <c r="SGX22" s="71"/>
      <c r="SHK22" s="35"/>
      <c r="SHL22" s="71"/>
      <c r="SHY22" s="35"/>
      <c r="SHZ22" s="71"/>
      <c r="SIM22" s="35"/>
      <c r="SIN22" s="71"/>
      <c r="SJA22" s="35"/>
      <c r="SJB22" s="71"/>
      <c r="SJO22" s="35"/>
      <c r="SJP22" s="71"/>
      <c r="SKC22" s="35"/>
      <c r="SKD22" s="71"/>
      <c r="SKQ22" s="35"/>
      <c r="SKR22" s="71"/>
      <c r="SLE22" s="35"/>
      <c r="SLF22" s="71"/>
      <c r="SLS22" s="35"/>
      <c r="SLT22" s="71"/>
      <c r="SMG22" s="35"/>
      <c r="SMH22" s="71"/>
      <c r="SMU22" s="35"/>
      <c r="SMV22" s="71"/>
      <c r="SNI22" s="35"/>
      <c r="SNJ22" s="71"/>
      <c r="SNW22" s="35"/>
      <c r="SNX22" s="71"/>
      <c r="SOK22" s="35"/>
      <c r="SOL22" s="71"/>
      <c r="SOY22" s="35"/>
      <c r="SOZ22" s="71"/>
      <c r="SPM22" s="35"/>
      <c r="SPN22" s="71"/>
      <c r="SQA22" s="35"/>
      <c r="SQB22" s="71"/>
      <c r="SQO22" s="35"/>
      <c r="SQP22" s="71"/>
      <c r="SRC22" s="35"/>
      <c r="SRD22" s="71"/>
      <c r="SRQ22" s="35"/>
      <c r="SRR22" s="71"/>
      <c r="SSE22" s="35"/>
      <c r="SSF22" s="71"/>
      <c r="SSS22" s="35"/>
      <c r="SST22" s="71"/>
      <c r="STG22" s="35"/>
      <c r="STH22" s="71"/>
      <c r="STU22" s="35"/>
      <c r="STV22" s="71"/>
      <c r="SUI22" s="35"/>
      <c r="SUJ22" s="71"/>
      <c r="SUW22" s="35"/>
      <c r="SUX22" s="71"/>
      <c r="SVK22" s="35"/>
      <c r="SVL22" s="71"/>
      <c r="SVY22" s="35"/>
      <c r="SVZ22" s="71"/>
      <c r="SWM22" s="35"/>
      <c r="SWN22" s="71"/>
      <c r="SXA22" s="35"/>
      <c r="SXB22" s="71"/>
      <c r="SXO22" s="35"/>
      <c r="SXP22" s="71"/>
      <c r="SYC22" s="35"/>
      <c r="SYD22" s="71"/>
      <c r="SYQ22" s="35"/>
      <c r="SYR22" s="71"/>
      <c r="SZE22" s="35"/>
      <c r="SZF22" s="71"/>
      <c r="SZS22" s="35"/>
      <c r="SZT22" s="71"/>
      <c r="TAG22" s="35"/>
      <c r="TAH22" s="71"/>
      <c r="TAU22" s="35"/>
      <c r="TAV22" s="71"/>
      <c r="TBI22" s="35"/>
      <c r="TBJ22" s="71"/>
      <c r="TBW22" s="35"/>
      <c r="TBX22" s="71"/>
      <c r="TCK22" s="35"/>
      <c r="TCL22" s="71"/>
      <c r="TCY22" s="35"/>
      <c r="TCZ22" s="71"/>
      <c r="TDM22" s="35"/>
      <c r="TDN22" s="71"/>
      <c r="TEA22" s="35"/>
      <c r="TEB22" s="71"/>
      <c r="TEO22" s="35"/>
      <c r="TEP22" s="71"/>
      <c r="TFC22" s="35"/>
      <c r="TFD22" s="71"/>
      <c r="TFQ22" s="35"/>
      <c r="TFR22" s="71"/>
      <c r="TGE22" s="35"/>
      <c r="TGF22" s="71"/>
      <c r="TGS22" s="35"/>
      <c r="TGT22" s="71"/>
      <c r="THG22" s="35"/>
      <c r="THH22" s="71"/>
      <c r="THU22" s="35"/>
      <c r="THV22" s="71"/>
      <c r="TII22" s="35"/>
      <c r="TIJ22" s="71"/>
      <c r="TIW22" s="35"/>
      <c r="TIX22" s="71"/>
      <c r="TJK22" s="35"/>
      <c r="TJL22" s="71"/>
      <c r="TJY22" s="35"/>
      <c r="TJZ22" s="71"/>
      <c r="TKM22" s="35"/>
      <c r="TKN22" s="71"/>
      <c r="TLA22" s="35"/>
      <c r="TLB22" s="71"/>
      <c r="TLO22" s="35"/>
      <c r="TLP22" s="71"/>
      <c r="TMC22" s="35"/>
      <c r="TMD22" s="71"/>
      <c r="TMQ22" s="35"/>
      <c r="TMR22" s="71"/>
      <c r="TNE22" s="35"/>
      <c r="TNF22" s="71"/>
      <c r="TNS22" s="35"/>
      <c r="TNT22" s="71"/>
      <c r="TOG22" s="35"/>
      <c r="TOH22" s="71"/>
      <c r="TOU22" s="35"/>
      <c r="TOV22" s="71"/>
      <c r="TPI22" s="35"/>
      <c r="TPJ22" s="71"/>
      <c r="TPW22" s="35"/>
      <c r="TPX22" s="71"/>
      <c r="TQK22" s="35"/>
      <c r="TQL22" s="71"/>
      <c r="TQY22" s="35"/>
      <c r="TQZ22" s="71"/>
      <c r="TRM22" s="35"/>
      <c r="TRN22" s="71"/>
      <c r="TSA22" s="35"/>
      <c r="TSB22" s="71"/>
      <c r="TSO22" s="35"/>
      <c r="TSP22" s="71"/>
      <c r="TTC22" s="35"/>
      <c r="TTD22" s="71"/>
      <c r="TTQ22" s="35"/>
      <c r="TTR22" s="71"/>
      <c r="TUE22" s="35"/>
      <c r="TUF22" s="71"/>
      <c r="TUS22" s="35"/>
      <c r="TUT22" s="71"/>
      <c r="TVG22" s="35"/>
      <c r="TVH22" s="71"/>
      <c r="TVU22" s="35"/>
      <c r="TVV22" s="71"/>
      <c r="TWI22" s="35"/>
      <c r="TWJ22" s="71"/>
      <c r="TWW22" s="35"/>
      <c r="TWX22" s="71"/>
      <c r="TXK22" s="35"/>
      <c r="TXL22" s="71"/>
      <c r="TXY22" s="35"/>
      <c r="TXZ22" s="71"/>
      <c r="TYM22" s="35"/>
      <c r="TYN22" s="71"/>
      <c r="TZA22" s="35"/>
      <c r="TZB22" s="71"/>
      <c r="TZO22" s="35"/>
      <c r="TZP22" s="71"/>
      <c r="UAC22" s="35"/>
      <c r="UAD22" s="71"/>
      <c r="UAQ22" s="35"/>
      <c r="UAR22" s="71"/>
      <c r="UBE22" s="35"/>
      <c r="UBF22" s="71"/>
      <c r="UBS22" s="35"/>
      <c r="UBT22" s="71"/>
      <c r="UCG22" s="35"/>
      <c r="UCH22" s="71"/>
      <c r="UCU22" s="35"/>
      <c r="UCV22" s="71"/>
      <c r="UDI22" s="35"/>
      <c r="UDJ22" s="71"/>
      <c r="UDW22" s="35"/>
      <c r="UDX22" s="71"/>
      <c r="UEK22" s="35"/>
      <c r="UEL22" s="71"/>
      <c r="UEY22" s="35"/>
      <c r="UEZ22" s="71"/>
      <c r="UFM22" s="35"/>
      <c r="UFN22" s="71"/>
      <c r="UGA22" s="35"/>
      <c r="UGB22" s="71"/>
      <c r="UGO22" s="35"/>
      <c r="UGP22" s="71"/>
      <c r="UHC22" s="35"/>
      <c r="UHD22" s="71"/>
      <c r="UHQ22" s="35"/>
      <c r="UHR22" s="71"/>
      <c r="UIE22" s="35"/>
      <c r="UIF22" s="71"/>
      <c r="UIS22" s="35"/>
      <c r="UIT22" s="71"/>
      <c r="UJG22" s="35"/>
      <c r="UJH22" s="71"/>
      <c r="UJU22" s="35"/>
      <c r="UJV22" s="71"/>
      <c r="UKI22" s="35"/>
      <c r="UKJ22" s="71"/>
      <c r="UKW22" s="35"/>
      <c r="UKX22" s="71"/>
      <c r="ULK22" s="35"/>
      <c r="ULL22" s="71"/>
      <c r="ULY22" s="35"/>
      <c r="ULZ22" s="71"/>
      <c r="UMM22" s="35"/>
      <c r="UMN22" s="71"/>
      <c r="UNA22" s="35"/>
      <c r="UNB22" s="71"/>
      <c r="UNO22" s="35"/>
      <c r="UNP22" s="71"/>
      <c r="UOC22" s="35"/>
      <c r="UOD22" s="71"/>
      <c r="UOQ22" s="35"/>
      <c r="UOR22" s="71"/>
      <c r="UPE22" s="35"/>
      <c r="UPF22" s="71"/>
      <c r="UPS22" s="35"/>
      <c r="UPT22" s="71"/>
      <c r="UQG22" s="35"/>
      <c r="UQH22" s="71"/>
      <c r="UQU22" s="35"/>
      <c r="UQV22" s="71"/>
      <c r="URI22" s="35"/>
      <c r="URJ22" s="71"/>
      <c r="URW22" s="35"/>
      <c r="URX22" s="71"/>
      <c r="USK22" s="35"/>
      <c r="USL22" s="71"/>
      <c r="USY22" s="35"/>
      <c r="USZ22" s="71"/>
      <c r="UTM22" s="35"/>
      <c r="UTN22" s="71"/>
      <c r="UUA22" s="35"/>
      <c r="UUB22" s="71"/>
      <c r="UUO22" s="35"/>
      <c r="UUP22" s="71"/>
      <c r="UVC22" s="35"/>
      <c r="UVD22" s="71"/>
      <c r="UVQ22" s="35"/>
      <c r="UVR22" s="71"/>
      <c r="UWE22" s="35"/>
      <c r="UWF22" s="71"/>
      <c r="UWS22" s="35"/>
      <c r="UWT22" s="71"/>
      <c r="UXG22" s="35"/>
      <c r="UXH22" s="71"/>
      <c r="UXU22" s="35"/>
      <c r="UXV22" s="71"/>
      <c r="UYI22" s="35"/>
      <c r="UYJ22" s="71"/>
      <c r="UYW22" s="35"/>
      <c r="UYX22" s="71"/>
      <c r="UZK22" s="35"/>
      <c r="UZL22" s="71"/>
      <c r="UZY22" s="35"/>
      <c r="UZZ22" s="71"/>
      <c r="VAM22" s="35"/>
      <c r="VAN22" s="71"/>
      <c r="VBA22" s="35"/>
      <c r="VBB22" s="71"/>
      <c r="VBO22" s="35"/>
      <c r="VBP22" s="71"/>
      <c r="VCC22" s="35"/>
      <c r="VCD22" s="71"/>
      <c r="VCQ22" s="35"/>
      <c r="VCR22" s="71"/>
      <c r="VDE22" s="35"/>
      <c r="VDF22" s="71"/>
      <c r="VDS22" s="35"/>
      <c r="VDT22" s="71"/>
      <c r="VEG22" s="35"/>
      <c r="VEH22" s="71"/>
      <c r="VEU22" s="35"/>
      <c r="VEV22" s="71"/>
      <c r="VFI22" s="35"/>
      <c r="VFJ22" s="71"/>
      <c r="VFW22" s="35"/>
      <c r="VFX22" s="71"/>
      <c r="VGK22" s="35"/>
      <c r="VGL22" s="71"/>
      <c r="VGY22" s="35"/>
      <c r="VGZ22" s="71"/>
      <c r="VHM22" s="35"/>
      <c r="VHN22" s="71"/>
      <c r="VIA22" s="35"/>
      <c r="VIB22" s="71"/>
      <c r="VIO22" s="35"/>
      <c r="VIP22" s="71"/>
      <c r="VJC22" s="35"/>
      <c r="VJD22" s="71"/>
      <c r="VJQ22" s="35"/>
      <c r="VJR22" s="71"/>
      <c r="VKE22" s="35"/>
      <c r="VKF22" s="71"/>
      <c r="VKS22" s="35"/>
      <c r="VKT22" s="71"/>
      <c r="VLG22" s="35"/>
      <c r="VLH22" s="71"/>
      <c r="VLU22" s="35"/>
      <c r="VLV22" s="71"/>
      <c r="VMI22" s="35"/>
      <c r="VMJ22" s="71"/>
      <c r="VMW22" s="35"/>
      <c r="VMX22" s="71"/>
      <c r="VNK22" s="35"/>
      <c r="VNL22" s="71"/>
      <c r="VNY22" s="35"/>
      <c r="VNZ22" s="71"/>
      <c r="VOM22" s="35"/>
      <c r="VON22" s="71"/>
      <c r="VPA22" s="35"/>
      <c r="VPB22" s="71"/>
      <c r="VPO22" s="35"/>
      <c r="VPP22" s="71"/>
      <c r="VQC22" s="35"/>
      <c r="VQD22" s="71"/>
      <c r="VQQ22" s="35"/>
      <c r="VQR22" s="71"/>
      <c r="VRE22" s="35"/>
      <c r="VRF22" s="71"/>
      <c r="VRS22" s="35"/>
      <c r="VRT22" s="71"/>
      <c r="VSG22" s="35"/>
      <c r="VSH22" s="71"/>
      <c r="VSU22" s="35"/>
      <c r="VSV22" s="71"/>
      <c r="VTI22" s="35"/>
      <c r="VTJ22" s="71"/>
      <c r="VTW22" s="35"/>
      <c r="VTX22" s="71"/>
      <c r="VUK22" s="35"/>
      <c r="VUL22" s="71"/>
      <c r="VUY22" s="35"/>
      <c r="VUZ22" s="71"/>
      <c r="VVM22" s="35"/>
      <c r="VVN22" s="71"/>
      <c r="VWA22" s="35"/>
      <c r="VWB22" s="71"/>
      <c r="VWO22" s="35"/>
      <c r="VWP22" s="71"/>
      <c r="VXC22" s="35"/>
      <c r="VXD22" s="71"/>
      <c r="VXQ22" s="35"/>
      <c r="VXR22" s="71"/>
      <c r="VYE22" s="35"/>
      <c r="VYF22" s="71"/>
      <c r="VYS22" s="35"/>
      <c r="VYT22" s="71"/>
      <c r="VZG22" s="35"/>
      <c r="VZH22" s="71"/>
      <c r="VZU22" s="35"/>
      <c r="VZV22" s="71"/>
      <c r="WAI22" s="35"/>
      <c r="WAJ22" s="71"/>
      <c r="WAW22" s="35"/>
      <c r="WAX22" s="71"/>
      <c r="WBK22" s="35"/>
      <c r="WBL22" s="71"/>
      <c r="WBY22" s="35"/>
      <c r="WBZ22" s="71"/>
      <c r="WCM22" s="35"/>
      <c r="WCN22" s="71"/>
      <c r="WDA22" s="35"/>
      <c r="WDB22" s="71"/>
      <c r="WDO22" s="35"/>
      <c r="WDP22" s="71"/>
      <c r="WEC22" s="35"/>
      <c r="WED22" s="71"/>
      <c r="WEQ22" s="35"/>
      <c r="WER22" s="71"/>
      <c r="WFE22" s="35"/>
      <c r="WFF22" s="71"/>
      <c r="WFS22" s="35"/>
      <c r="WFT22" s="71"/>
      <c r="WGG22" s="35"/>
      <c r="WGH22" s="71"/>
      <c r="WGU22" s="35"/>
      <c r="WGV22" s="71"/>
      <c r="WHI22" s="35"/>
      <c r="WHJ22" s="71"/>
      <c r="WHW22" s="35"/>
      <c r="WHX22" s="71"/>
      <c r="WIK22" s="35"/>
      <c r="WIL22" s="71"/>
      <c r="WIY22" s="35"/>
      <c r="WIZ22" s="71"/>
      <c r="WJM22" s="35"/>
      <c r="WJN22" s="71"/>
      <c r="WKA22" s="35"/>
      <c r="WKB22" s="71"/>
      <c r="WKO22" s="35"/>
      <c r="WKP22" s="71"/>
      <c r="WLC22" s="35"/>
      <c r="WLD22" s="71"/>
      <c r="WLQ22" s="35"/>
      <c r="WLR22" s="71"/>
      <c r="WME22" s="35"/>
      <c r="WMF22" s="71"/>
      <c r="WMS22" s="35"/>
      <c r="WMT22" s="71"/>
      <c r="WNG22" s="35"/>
      <c r="WNH22" s="71"/>
      <c r="WNU22" s="35"/>
      <c r="WNV22" s="71"/>
      <c r="WOI22" s="35"/>
      <c r="WOJ22" s="71"/>
      <c r="WOW22" s="35"/>
      <c r="WOX22" s="71"/>
      <c r="WPK22" s="35"/>
      <c r="WPL22" s="71"/>
      <c r="WPY22" s="35"/>
      <c r="WPZ22" s="71"/>
      <c r="WQM22" s="35"/>
      <c r="WQN22" s="71"/>
      <c r="WRA22" s="35"/>
      <c r="WRB22" s="71"/>
      <c r="WRO22" s="35"/>
      <c r="WRP22" s="71"/>
      <c r="WSC22" s="35"/>
      <c r="WSD22" s="71"/>
      <c r="WSQ22" s="35"/>
      <c r="WSR22" s="71"/>
      <c r="WTE22" s="35"/>
      <c r="WTF22" s="71"/>
      <c r="WTS22" s="35"/>
      <c r="WTT22" s="71"/>
      <c r="WUG22" s="35"/>
      <c r="WUH22" s="71"/>
      <c r="WUU22" s="35"/>
      <c r="WUV22" s="71"/>
      <c r="WVI22" s="35"/>
      <c r="WVJ22" s="71"/>
      <c r="WVW22" s="35"/>
      <c r="WVX22" s="71"/>
      <c r="WWK22" s="35"/>
      <c r="WWL22" s="71"/>
      <c r="WWY22" s="35"/>
      <c r="WWZ22" s="71"/>
      <c r="WXM22" s="35"/>
      <c r="WXN22" s="71"/>
      <c r="WYA22" s="35"/>
      <c r="WYB22" s="71"/>
      <c r="WYO22" s="35"/>
      <c r="WYP22" s="71"/>
      <c r="WZC22" s="35"/>
      <c r="WZD22" s="71"/>
      <c r="WZQ22" s="35"/>
      <c r="WZR22" s="71"/>
      <c r="XAE22" s="35"/>
      <c r="XAF22" s="71"/>
      <c r="XAS22" s="35"/>
      <c r="XAT22" s="71"/>
      <c r="XBG22" s="35"/>
      <c r="XBH22" s="71"/>
      <c r="XBU22" s="35"/>
      <c r="XBV22" s="71"/>
      <c r="XCI22" s="35"/>
      <c r="XCJ22" s="71"/>
      <c r="XCW22" s="35"/>
      <c r="XCX22" s="71"/>
      <c r="XDK22" s="35"/>
      <c r="XDL22" s="71"/>
      <c r="XDY22" s="35"/>
      <c r="XDZ22" s="71"/>
      <c r="XEM22" s="35"/>
      <c r="XEN22" s="71"/>
      <c r="XFA22" s="35"/>
      <c r="XFB22" s="71"/>
    </row>
    <row r="23" spans="1:1024 1037:2046 2059:3068 3081:4090 4103:5112 5125:6134 6147:7156 7169:8192 8205:9214 9227:10236 10249:11258 11271:12280 12293:13302 13315:14324 14337:15360 15373:16382" x14ac:dyDescent="0.3">
      <c r="A23" s="44" t="s">
        <v>12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024 1037:2046 2059:3068 3081:4090 4103:5112 5125:6134 6147:7156 7169:8192 8205:9214 9227:10236 10249:11258 11271:12280 12293:13302 13315:14324 14337:15360 15373:16382" s="72" customFormat="1" ht="21.75" customHeight="1" x14ac:dyDescent="0.3">
      <c r="A24" s="161" t="s">
        <v>13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  <row r="25" spans="1:1024 1037:2046 2059:3068 3081:4090 4103:5112 5125:6134 6147:7156 7169:8192 8205:9214 9227:10236 10249:11258 11271:12280 12293:13302 13315:14324 14337:15360 15373:16382" s="72" customFormat="1" ht="22.5" customHeight="1" x14ac:dyDescent="0.3">
      <c r="A25" s="161" t="s">
        <v>14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024 1037:2046 2059:3068 3081:4090 4103:5112 5125:6134 6147:7156 7169:8192 8205:9214 9227:10236 10249:11258 11271:12280 12293:13302 13315:14324 14337:15360 15373:16382" s="72" customFormat="1" ht="28.2" customHeight="1" x14ac:dyDescent="0.3">
      <c r="A26" s="161" t="s">
        <v>136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</row>
    <row r="27" spans="1:1024 1037:2046 2059:3068 3081:4090 4103:5112 5125:6134 6147:7156 7169:8192 8205:9214 9227:10236 10249:11258 11271:12280 12293:13302 13315:14324 14337:15360 15373:16382" s="72" customFormat="1" ht="38.25" customHeight="1" x14ac:dyDescent="0.3">
      <c r="A27" s="161" t="s">
        <v>137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1024 1037:2046 2059:3068 3081:4090 4103:5112 5125:6134 6147:7156 7169:8192 8205:9214 9227:10236 10249:11258 11271:12280 12293:13302 13315:14324 14337:15360 15373:16382" s="8" customFormat="1" ht="13.5" customHeight="1" x14ac:dyDescent="0.3">
      <c r="A28" s="35"/>
      <c r="B28" s="71"/>
      <c r="O28" s="35"/>
      <c r="P28" s="71"/>
      <c r="AC28" s="35"/>
      <c r="AD28" s="71"/>
      <c r="AQ28" s="35"/>
      <c r="AR28" s="71"/>
      <c r="BE28" s="35"/>
      <c r="BF28" s="71"/>
      <c r="BS28" s="35"/>
      <c r="BT28" s="71"/>
      <c r="CG28" s="35"/>
      <c r="CH28" s="71"/>
      <c r="CU28" s="35"/>
      <c r="CV28" s="71"/>
      <c r="DI28" s="35"/>
      <c r="DJ28" s="71"/>
      <c r="DW28" s="35"/>
      <c r="DX28" s="71"/>
      <c r="EK28" s="35"/>
      <c r="EL28" s="71"/>
      <c r="EY28" s="35"/>
      <c r="EZ28" s="71"/>
      <c r="FM28" s="35"/>
      <c r="FN28" s="71"/>
      <c r="GA28" s="35"/>
      <c r="GB28" s="71"/>
      <c r="GO28" s="35"/>
      <c r="GP28" s="71"/>
      <c r="HC28" s="35"/>
      <c r="HD28" s="71"/>
      <c r="HQ28" s="35"/>
      <c r="HR28" s="71"/>
      <c r="IE28" s="35"/>
      <c r="IF28" s="71"/>
      <c r="IS28" s="35"/>
      <c r="IT28" s="71"/>
      <c r="JG28" s="35"/>
      <c r="JH28" s="71"/>
      <c r="JU28" s="35"/>
      <c r="JV28" s="71"/>
      <c r="KI28" s="35"/>
      <c r="KJ28" s="71"/>
      <c r="KW28" s="35"/>
      <c r="KX28" s="71"/>
      <c r="LK28" s="35"/>
      <c r="LL28" s="71"/>
      <c r="LY28" s="35"/>
      <c r="LZ28" s="71"/>
      <c r="MM28" s="35"/>
      <c r="MN28" s="71"/>
      <c r="NA28" s="35"/>
      <c r="NB28" s="71"/>
      <c r="NO28" s="35"/>
      <c r="NP28" s="71"/>
      <c r="OC28" s="35"/>
      <c r="OD28" s="71"/>
      <c r="OQ28" s="35"/>
      <c r="OR28" s="71"/>
      <c r="PE28" s="35"/>
      <c r="PF28" s="71"/>
      <c r="PS28" s="35"/>
      <c r="PT28" s="71"/>
      <c r="QG28" s="35"/>
      <c r="QH28" s="71"/>
      <c r="QU28" s="35"/>
      <c r="QV28" s="71"/>
      <c r="RI28" s="35"/>
      <c r="RJ28" s="71"/>
      <c r="RW28" s="35"/>
      <c r="RX28" s="71"/>
      <c r="SK28" s="35"/>
      <c r="SL28" s="71"/>
      <c r="SY28" s="35"/>
      <c r="SZ28" s="71"/>
      <c r="TM28" s="35"/>
      <c r="TN28" s="71"/>
      <c r="UA28" s="35"/>
      <c r="UB28" s="71"/>
      <c r="UO28" s="35"/>
      <c r="UP28" s="71"/>
      <c r="VC28" s="35"/>
      <c r="VD28" s="71"/>
      <c r="VQ28" s="35"/>
      <c r="VR28" s="71"/>
      <c r="WE28" s="35"/>
      <c r="WF28" s="71"/>
      <c r="WS28" s="35"/>
      <c r="WT28" s="71"/>
      <c r="XG28" s="35"/>
      <c r="XH28" s="71"/>
      <c r="XU28" s="35"/>
      <c r="XV28" s="71"/>
      <c r="YI28" s="35"/>
      <c r="YJ28" s="71"/>
      <c r="YW28" s="35"/>
      <c r="YX28" s="71"/>
      <c r="ZK28" s="35"/>
      <c r="ZL28" s="71"/>
      <c r="ZY28" s="35"/>
      <c r="ZZ28" s="71"/>
      <c r="AAM28" s="35"/>
      <c r="AAN28" s="71"/>
      <c r="ABA28" s="35"/>
      <c r="ABB28" s="71"/>
      <c r="ABO28" s="35"/>
      <c r="ABP28" s="71"/>
      <c r="ACC28" s="35"/>
      <c r="ACD28" s="71"/>
      <c r="ACQ28" s="35"/>
      <c r="ACR28" s="71"/>
      <c r="ADE28" s="35"/>
      <c r="ADF28" s="71"/>
      <c r="ADS28" s="35"/>
      <c r="ADT28" s="71"/>
      <c r="AEG28" s="35"/>
      <c r="AEH28" s="71"/>
      <c r="AEU28" s="35"/>
      <c r="AEV28" s="71"/>
      <c r="AFI28" s="35"/>
      <c r="AFJ28" s="71"/>
      <c r="AFW28" s="35"/>
      <c r="AFX28" s="71"/>
      <c r="AGK28" s="35"/>
      <c r="AGL28" s="71"/>
      <c r="AGY28" s="35"/>
      <c r="AGZ28" s="71"/>
      <c r="AHM28" s="35"/>
      <c r="AHN28" s="71"/>
      <c r="AIA28" s="35"/>
      <c r="AIB28" s="71"/>
      <c r="AIO28" s="35"/>
      <c r="AIP28" s="71"/>
      <c r="AJC28" s="35"/>
      <c r="AJD28" s="71"/>
      <c r="AJQ28" s="35"/>
      <c r="AJR28" s="71"/>
      <c r="AKE28" s="35"/>
      <c r="AKF28" s="71"/>
      <c r="AKS28" s="35"/>
      <c r="AKT28" s="71"/>
      <c r="ALG28" s="35"/>
      <c r="ALH28" s="71"/>
      <c r="ALU28" s="35"/>
      <c r="ALV28" s="71"/>
      <c r="AMI28" s="35"/>
      <c r="AMJ28" s="71"/>
      <c r="AMW28" s="35"/>
      <c r="AMX28" s="71"/>
      <c r="ANK28" s="35"/>
      <c r="ANL28" s="71"/>
      <c r="ANY28" s="35"/>
      <c r="ANZ28" s="71"/>
      <c r="AOM28" s="35"/>
      <c r="AON28" s="71"/>
      <c r="APA28" s="35"/>
      <c r="APB28" s="71"/>
      <c r="APO28" s="35"/>
      <c r="APP28" s="71"/>
      <c r="AQC28" s="35"/>
      <c r="AQD28" s="71"/>
      <c r="AQQ28" s="35"/>
      <c r="AQR28" s="71"/>
      <c r="ARE28" s="35"/>
      <c r="ARF28" s="71"/>
      <c r="ARS28" s="35"/>
      <c r="ART28" s="71"/>
      <c r="ASG28" s="35"/>
      <c r="ASH28" s="71"/>
      <c r="ASU28" s="35"/>
      <c r="ASV28" s="71"/>
      <c r="ATI28" s="35"/>
      <c r="ATJ28" s="71"/>
      <c r="ATW28" s="35"/>
      <c r="ATX28" s="71"/>
      <c r="AUK28" s="35"/>
      <c r="AUL28" s="71"/>
      <c r="AUY28" s="35"/>
      <c r="AUZ28" s="71"/>
      <c r="AVM28" s="35"/>
      <c r="AVN28" s="71"/>
      <c r="AWA28" s="35"/>
      <c r="AWB28" s="71"/>
      <c r="AWO28" s="35"/>
      <c r="AWP28" s="71"/>
      <c r="AXC28" s="35"/>
      <c r="AXD28" s="71"/>
      <c r="AXQ28" s="35"/>
      <c r="AXR28" s="71"/>
      <c r="AYE28" s="35"/>
      <c r="AYF28" s="71"/>
      <c r="AYS28" s="35"/>
      <c r="AYT28" s="71"/>
      <c r="AZG28" s="35"/>
      <c r="AZH28" s="71"/>
      <c r="AZU28" s="35"/>
      <c r="AZV28" s="71"/>
      <c r="BAI28" s="35"/>
      <c r="BAJ28" s="71"/>
      <c r="BAW28" s="35"/>
      <c r="BAX28" s="71"/>
      <c r="BBK28" s="35"/>
      <c r="BBL28" s="71"/>
      <c r="BBY28" s="35"/>
      <c r="BBZ28" s="71"/>
      <c r="BCM28" s="35"/>
      <c r="BCN28" s="71"/>
      <c r="BDA28" s="35"/>
      <c r="BDB28" s="71"/>
      <c r="BDO28" s="35"/>
      <c r="BDP28" s="71"/>
      <c r="BEC28" s="35"/>
      <c r="BED28" s="71"/>
      <c r="BEQ28" s="35"/>
      <c r="BER28" s="71"/>
      <c r="BFE28" s="35"/>
      <c r="BFF28" s="71"/>
      <c r="BFS28" s="35"/>
      <c r="BFT28" s="71"/>
      <c r="BGG28" s="35"/>
      <c r="BGH28" s="71"/>
      <c r="BGU28" s="35"/>
      <c r="BGV28" s="71"/>
      <c r="BHI28" s="35"/>
      <c r="BHJ28" s="71"/>
      <c r="BHW28" s="35"/>
      <c r="BHX28" s="71"/>
      <c r="BIK28" s="35"/>
      <c r="BIL28" s="71"/>
      <c r="BIY28" s="35"/>
      <c r="BIZ28" s="71"/>
      <c r="BJM28" s="35"/>
      <c r="BJN28" s="71"/>
      <c r="BKA28" s="35"/>
      <c r="BKB28" s="71"/>
      <c r="BKO28" s="35"/>
      <c r="BKP28" s="71"/>
      <c r="BLC28" s="35"/>
      <c r="BLD28" s="71"/>
      <c r="BLQ28" s="35"/>
      <c r="BLR28" s="71"/>
      <c r="BME28" s="35"/>
      <c r="BMF28" s="71"/>
      <c r="BMS28" s="35"/>
      <c r="BMT28" s="71"/>
      <c r="BNG28" s="35"/>
      <c r="BNH28" s="71"/>
      <c r="BNU28" s="35"/>
      <c r="BNV28" s="71"/>
      <c r="BOI28" s="35"/>
      <c r="BOJ28" s="71"/>
      <c r="BOW28" s="35"/>
      <c r="BOX28" s="71"/>
      <c r="BPK28" s="35"/>
      <c r="BPL28" s="71"/>
      <c r="BPY28" s="35"/>
      <c r="BPZ28" s="71"/>
      <c r="BQM28" s="35"/>
      <c r="BQN28" s="71"/>
      <c r="BRA28" s="35"/>
      <c r="BRB28" s="71"/>
      <c r="BRO28" s="35"/>
      <c r="BRP28" s="71"/>
      <c r="BSC28" s="35"/>
      <c r="BSD28" s="71"/>
      <c r="BSQ28" s="35"/>
      <c r="BSR28" s="71"/>
      <c r="BTE28" s="35"/>
      <c r="BTF28" s="71"/>
      <c r="BTS28" s="35"/>
      <c r="BTT28" s="71"/>
      <c r="BUG28" s="35"/>
      <c r="BUH28" s="71"/>
      <c r="BUU28" s="35"/>
      <c r="BUV28" s="71"/>
      <c r="BVI28" s="35"/>
      <c r="BVJ28" s="71"/>
      <c r="BVW28" s="35"/>
      <c r="BVX28" s="71"/>
      <c r="BWK28" s="35"/>
      <c r="BWL28" s="71"/>
      <c r="BWY28" s="35"/>
      <c r="BWZ28" s="71"/>
      <c r="BXM28" s="35"/>
      <c r="BXN28" s="71"/>
      <c r="BYA28" s="35"/>
      <c r="BYB28" s="71"/>
      <c r="BYO28" s="35"/>
      <c r="BYP28" s="71"/>
      <c r="BZC28" s="35"/>
      <c r="BZD28" s="71"/>
      <c r="BZQ28" s="35"/>
      <c r="BZR28" s="71"/>
      <c r="CAE28" s="35"/>
      <c r="CAF28" s="71"/>
      <c r="CAS28" s="35"/>
      <c r="CAT28" s="71"/>
      <c r="CBG28" s="35"/>
      <c r="CBH28" s="71"/>
      <c r="CBU28" s="35"/>
      <c r="CBV28" s="71"/>
      <c r="CCI28" s="35"/>
      <c r="CCJ28" s="71"/>
      <c r="CCW28" s="35"/>
      <c r="CCX28" s="71"/>
      <c r="CDK28" s="35"/>
      <c r="CDL28" s="71"/>
      <c r="CDY28" s="35"/>
      <c r="CDZ28" s="71"/>
      <c r="CEM28" s="35"/>
      <c r="CEN28" s="71"/>
      <c r="CFA28" s="35"/>
      <c r="CFB28" s="71"/>
      <c r="CFO28" s="35"/>
      <c r="CFP28" s="71"/>
      <c r="CGC28" s="35"/>
      <c r="CGD28" s="71"/>
      <c r="CGQ28" s="35"/>
      <c r="CGR28" s="71"/>
      <c r="CHE28" s="35"/>
      <c r="CHF28" s="71"/>
      <c r="CHS28" s="35"/>
      <c r="CHT28" s="71"/>
      <c r="CIG28" s="35"/>
      <c r="CIH28" s="71"/>
      <c r="CIU28" s="35"/>
      <c r="CIV28" s="71"/>
      <c r="CJI28" s="35"/>
      <c r="CJJ28" s="71"/>
      <c r="CJW28" s="35"/>
      <c r="CJX28" s="71"/>
      <c r="CKK28" s="35"/>
      <c r="CKL28" s="71"/>
      <c r="CKY28" s="35"/>
      <c r="CKZ28" s="71"/>
      <c r="CLM28" s="35"/>
      <c r="CLN28" s="71"/>
      <c r="CMA28" s="35"/>
      <c r="CMB28" s="71"/>
      <c r="CMO28" s="35"/>
      <c r="CMP28" s="71"/>
      <c r="CNC28" s="35"/>
      <c r="CND28" s="71"/>
      <c r="CNQ28" s="35"/>
      <c r="CNR28" s="71"/>
      <c r="COE28" s="35"/>
      <c r="COF28" s="71"/>
      <c r="COS28" s="35"/>
      <c r="COT28" s="71"/>
      <c r="CPG28" s="35"/>
      <c r="CPH28" s="71"/>
      <c r="CPU28" s="35"/>
      <c r="CPV28" s="71"/>
      <c r="CQI28" s="35"/>
      <c r="CQJ28" s="71"/>
      <c r="CQW28" s="35"/>
      <c r="CQX28" s="71"/>
      <c r="CRK28" s="35"/>
      <c r="CRL28" s="71"/>
      <c r="CRY28" s="35"/>
      <c r="CRZ28" s="71"/>
      <c r="CSM28" s="35"/>
      <c r="CSN28" s="71"/>
      <c r="CTA28" s="35"/>
      <c r="CTB28" s="71"/>
      <c r="CTO28" s="35"/>
      <c r="CTP28" s="71"/>
      <c r="CUC28" s="35"/>
      <c r="CUD28" s="71"/>
      <c r="CUQ28" s="35"/>
      <c r="CUR28" s="71"/>
      <c r="CVE28" s="35"/>
      <c r="CVF28" s="71"/>
      <c r="CVS28" s="35"/>
      <c r="CVT28" s="71"/>
      <c r="CWG28" s="35"/>
      <c r="CWH28" s="71"/>
      <c r="CWU28" s="35"/>
      <c r="CWV28" s="71"/>
      <c r="CXI28" s="35"/>
      <c r="CXJ28" s="71"/>
      <c r="CXW28" s="35"/>
      <c r="CXX28" s="71"/>
      <c r="CYK28" s="35"/>
      <c r="CYL28" s="71"/>
      <c r="CYY28" s="35"/>
      <c r="CYZ28" s="71"/>
      <c r="CZM28" s="35"/>
      <c r="CZN28" s="71"/>
      <c r="DAA28" s="35"/>
      <c r="DAB28" s="71"/>
      <c r="DAO28" s="35"/>
      <c r="DAP28" s="71"/>
      <c r="DBC28" s="35"/>
      <c r="DBD28" s="71"/>
      <c r="DBQ28" s="35"/>
      <c r="DBR28" s="71"/>
      <c r="DCE28" s="35"/>
      <c r="DCF28" s="71"/>
      <c r="DCS28" s="35"/>
      <c r="DCT28" s="71"/>
      <c r="DDG28" s="35"/>
      <c r="DDH28" s="71"/>
      <c r="DDU28" s="35"/>
      <c r="DDV28" s="71"/>
      <c r="DEI28" s="35"/>
      <c r="DEJ28" s="71"/>
      <c r="DEW28" s="35"/>
      <c r="DEX28" s="71"/>
      <c r="DFK28" s="35"/>
      <c r="DFL28" s="71"/>
      <c r="DFY28" s="35"/>
      <c r="DFZ28" s="71"/>
      <c r="DGM28" s="35"/>
      <c r="DGN28" s="71"/>
      <c r="DHA28" s="35"/>
      <c r="DHB28" s="71"/>
      <c r="DHO28" s="35"/>
      <c r="DHP28" s="71"/>
      <c r="DIC28" s="35"/>
      <c r="DID28" s="71"/>
      <c r="DIQ28" s="35"/>
      <c r="DIR28" s="71"/>
      <c r="DJE28" s="35"/>
      <c r="DJF28" s="71"/>
      <c r="DJS28" s="35"/>
      <c r="DJT28" s="71"/>
      <c r="DKG28" s="35"/>
      <c r="DKH28" s="71"/>
      <c r="DKU28" s="35"/>
      <c r="DKV28" s="71"/>
      <c r="DLI28" s="35"/>
      <c r="DLJ28" s="71"/>
      <c r="DLW28" s="35"/>
      <c r="DLX28" s="71"/>
      <c r="DMK28" s="35"/>
      <c r="DML28" s="71"/>
      <c r="DMY28" s="35"/>
      <c r="DMZ28" s="71"/>
      <c r="DNM28" s="35"/>
      <c r="DNN28" s="71"/>
      <c r="DOA28" s="35"/>
      <c r="DOB28" s="71"/>
      <c r="DOO28" s="35"/>
      <c r="DOP28" s="71"/>
      <c r="DPC28" s="35"/>
      <c r="DPD28" s="71"/>
      <c r="DPQ28" s="35"/>
      <c r="DPR28" s="71"/>
      <c r="DQE28" s="35"/>
      <c r="DQF28" s="71"/>
      <c r="DQS28" s="35"/>
      <c r="DQT28" s="71"/>
      <c r="DRG28" s="35"/>
      <c r="DRH28" s="71"/>
      <c r="DRU28" s="35"/>
      <c r="DRV28" s="71"/>
      <c r="DSI28" s="35"/>
      <c r="DSJ28" s="71"/>
      <c r="DSW28" s="35"/>
      <c r="DSX28" s="71"/>
      <c r="DTK28" s="35"/>
      <c r="DTL28" s="71"/>
      <c r="DTY28" s="35"/>
      <c r="DTZ28" s="71"/>
      <c r="DUM28" s="35"/>
      <c r="DUN28" s="71"/>
      <c r="DVA28" s="35"/>
      <c r="DVB28" s="71"/>
      <c r="DVO28" s="35"/>
      <c r="DVP28" s="71"/>
      <c r="DWC28" s="35"/>
      <c r="DWD28" s="71"/>
      <c r="DWQ28" s="35"/>
      <c r="DWR28" s="71"/>
      <c r="DXE28" s="35"/>
      <c r="DXF28" s="71"/>
      <c r="DXS28" s="35"/>
      <c r="DXT28" s="71"/>
      <c r="DYG28" s="35"/>
      <c r="DYH28" s="71"/>
      <c r="DYU28" s="35"/>
      <c r="DYV28" s="71"/>
      <c r="DZI28" s="35"/>
      <c r="DZJ28" s="71"/>
      <c r="DZW28" s="35"/>
      <c r="DZX28" s="71"/>
      <c r="EAK28" s="35"/>
      <c r="EAL28" s="71"/>
      <c r="EAY28" s="35"/>
      <c r="EAZ28" s="71"/>
      <c r="EBM28" s="35"/>
      <c r="EBN28" s="71"/>
      <c r="ECA28" s="35"/>
      <c r="ECB28" s="71"/>
      <c r="ECO28" s="35"/>
      <c r="ECP28" s="71"/>
      <c r="EDC28" s="35"/>
      <c r="EDD28" s="71"/>
      <c r="EDQ28" s="35"/>
      <c r="EDR28" s="71"/>
      <c r="EEE28" s="35"/>
      <c r="EEF28" s="71"/>
      <c r="EES28" s="35"/>
      <c r="EET28" s="71"/>
      <c r="EFG28" s="35"/>
      <c r="EFH28" s="71"/>
      <c r="EFU28" s="35"/>
      <c r="EFV28" s="71"/>
      <c r="EGI28" s="35"/>
      <c r="EGJ28" s="71"/>
      <c r="EGW28" s="35"/>
      <c r="EGX28" s="71"/>
      <c r="EHK28" s="35"/>
      <c r="EHL28" s="71"/>
      <c r="EHY28" s="35"/>
      <c r="EHZ28" s="71"/>
      <c r="EIM28" s="35"/>
      <c r="EIN28" s="71"/>
      <c r="EJA28" s="35"/>
      <c r="EJB28" s="71"/>
      <c r="EJO28" s="35"/>
      <c r="EJP28" s="71"/>
      <c r="EKC28" s="35"/>
      <c r="EKD28" s="71"/>
      <c r="EKQ28" s="35"/>
      <c r="EKR28" s="71"/>
      <c r="ELE28" s="35"/>
      <c r="ELF28" s="71"/>
      <c r="ELS28" s="35"/>
      <c r="ELT28" s="71"/>
      <c r="EMG28" s="35"/>
      <c r="EMH28" s="71"/>
      <c r="EMU28" s="35"/>
      <c r="EMV28" s="71"/>
      <c r="ENI28" s="35"/>
      <c r="ENJ28" s="71"/>
      <c r="ENW28" s="35"/>
      <c r="ENX28" s="71"/>
      <c r="EOK28" s="35"/>
      <c r="EOL28" s="71"/>
      <c r="EOY28" s="35"/>
      <c r="EOZ28" s="71"/>
      <c r="EPM28" s="35"/>
      <c r="EPN28" s="71"/>
      <c r="EQA28" s="35"/>
      <c r="EQB28" s="71"/>
      <c r="EQO28" s="35"/>
      <c r="EQP28" s="71"/>
      <c r="ERC28" s="35"/>
      <c r="ERD28" s="71"/>
      <c r="ERQ28" s="35"/>
      <c r="ERR28" s="71"/>
      <c r="ESE28" s="35"/>
      <c r="ESF28" s="71"/>
      <c r="ESS28" s="35"/>
      <c r="EST28" s="71"/>
      <c r="ETG28" s="35"/>
      <c r="ETH28" s="71"/>
      <c r="ETU28" s="35"/>
      <c r="ETV28" s="71"/>
      <c r="EUI28" s="35"/>
      <c r="EUJ28" s="71"/>
      <c r="EUW28" s="35"/>
      <c r="EUX28" s="71"/>
      <c r="EVK28" s="35"/>
      <c r="EVL28" s="71"/>
      <c r="EVY28" s="35"/>
      <c r="EVZ28" s="71"/>
      <c r="EWM28" s="35"/>
      <c r="EWN28" s="71"/>
      <c r="EXA28" s="35"/>
      <c r="EXB28" s="71"/>
      <c r="EXO28" s="35"/>
      <c r="EXP28" s="71"/>
      <c r="EYC28" s="35"/>
      <c r="EYD28" s="71"/>
      <c r="EYQ28" s="35"/>
      <c r="EYR28" s="71"/>
      <c r="EZE28" s="35"/>
      <c r="EZF28" s="71"/>
      <c r="EZS28" s="35"/>
      <c r="EZT28" s="71"/>
      <c r="FAG28" s="35"/>
      <c r="FAH28" s="71"/>
      <c r="FAU28" s="35"/>
      <c r="FAV28" s="71"/>
      <c r="FBI28" s="35"/>
      <c r="FBJ28" s="71"/>
      <c r="FBW28" s="35"/>
      <c r="FBX28" s="71"/>
      <c r="FCK28" s="35"/>
      <c r="FCL28" s="71"/>
      <c r="FCY28" s="35"/>
      <c r="FCZ28" s="71"/>
      <c r="FDM28" s="35"/>
      <c r="FDN28" s="71"/>
      <c r="FEA28" s="35"/>
      <c r="FEB28" s="71"/>
      <c r="FEO28" s="35"/>
      <c r="FEP28" s="71"/>
      <c r="FFC28" s="35"/>
      <c r="FFD28" s="71"/>
      <c r="FFQ28" s="35"/>
      <c r="FFR28" s="71"/>
      <c r="FGE28" s="35"/>
      <c r="FGF28" s="71"/>
      <c r="FGS28" s="35"/>
      <c r="FGT28" s="71"/>
      <c r="FHG28" s="35"/>
      <c r="FHH28" s="71"/>
      <c r="FHU28" s="35"/>
      <c r="FHV28" s="71"/>
      <c r="FII28" s="35"/>
      <c r="FIJ28" s="71"/>
      <c r="FIW28" s="35"/>
      <c r="FIX28" s="71"/>
      <c r="FJK28" s="35"/>
      <c r="FJL28" s="71"/>
      <c r="FJY28" s="35"/>
      <c r="FJZ28" s="71"/>
      <c r="FKM28" s="35"/>
      <c r="FKN28" s="71"/>
      <c r="FLA28" s="35"/>
      <c r="FLB28" s="71"/>
      <c r="FLO28" s="35"/>
      <c r="FLP28" s="71"/>
      <c r="FMC28" s="35"/>
      <c r="FMD28" s="71"/>
      <c r="FMQ28" s="35"/>
      <c r="FMR28" s="71"/>
      <c r="FNE28" s="35"/>
      <c r="FNF28" s="71"/>
      <c r="FNS28" s="35"/>
      <c r="FNT28" s="71"/>
      <c r="FOG28" s="35"/>
      <c r="FOH28" s="71"/>
      <c r="FOU28" s="35"/>
      <c r="FOV28" s="71"/>
      <c r="FPI28" s="35"/>
      <c r="FPJ28" s="71"/>
      <c r="FPW28" s="35"/>
      <c r="FPX28" s="71"/>
      <c r="FQK28" s="35"/>
      <c r="FQL28" s="71"/>
      <c r="FQY28" s="35"/>
      <c r="FQZ28" s="71"/>
      <c r="FRM28" s="35"/>
      <c r="FRN28" s="71"/>
      <c r="FSA28" s="35"/>
      <c r="FSB28" s="71"/>
      <c r="FSO28" s="35"/>
      <c r="FSP28" s="71"/>
      <c r="FTC28" s="35"/>
      <c r="FTD28" s="71"/>
      <c r="FTQ28" s="35"/>
      <c r="FTR28" s="71"/>
      <c r="FUE28" s="35"/>
      <c r="FUF28" s="71"/>
      <c r="FUS28" s="35"/>
      <c r="FUT28" s="71"/>
      <c r="FVG28" s="35"/>
      <c r="FVH28" s="71"/>
      <c r="FVU28" s="35"/>
      <c r="FVV28" s="71"/>
      <c r="FWI28" s="35"/>
      <c r="FWJ28" s="71"/>
      <c r="FWW28" s="35"/>
      <c r="FWX28" s="71"/>
      <c r="FXK28" s="35"/>
      <c r="FXL28" s="71"/>
      <c r="FXY28" s="35"/>
      <c r="FXZ28" s="71"/>
      <c r="FYM28" s="35"/>
      <c r="FYN28" s="71"/>
      <c r="FZA28" s="35"/>
      <c r="FZB28" s="71"/>
      <c r="FZO28" s="35"/>
      <c r="FZP28" s="71"/>
      <c r="GAC28" s="35"/>
      <c r="GAD28" s="71"/>
      <c r="GAQ28" s="35"/>
      <c r="GAR28" s="71"/>
      <c r="GBE28" s="35"/>
      <c r="GBF28" s="71"/>
      <c r="GBS28" s="35"/>
      <c r="GBT28" s="71"/>
      <c r="GCG28" s="35"/>
      <c r="GCH28" s="71"/>
      <c r="GCU28" s="35"/>
      <c r="GCV28" s="71"/>
      <c r="GDI28" s="35"/>
      <c r="GDJ28" s="71"/>
      <c r="GDW28" s="35"/>
      <c r="GDX28" s="71"/>
      <c r="GEK28" s="35"/>
      <c r="GEL28" s="71"/>
      <c r="GEY28" s="35"/>
      <c r="GEZ28" s="71"/>
      <c r="GFM28" s="35"/>
      <c r="GFN28" s="71"/>
      <c r="GGA28" s="35"/>
      <c r="GGB28" s="71"/>
      <c r="GGO28" s="35"/>
      <c r="GGP28" s="71"/>
      <c r="GHC28" s="35"/>
      <c r="GHD28" s="71"/>
      <c r="GHQ28" s="35"/>
      <c r="GHR28" s="71"/>
      <c r="GIE28" s="35"/>
      <c r="GIF28" s="71"/>
      <c r="GIS28" s="35"/>
      <c r="GIT28" s="71"/>
      <c r="GJG28" s="35"/>
      <c r="GJH28" s="71"/>
      <c r="GJU28" s="35"/>
      <c r="GJV28" s="71"/>
      <c r="GKI28" s="35"/>
      <c r="GKJ28" s="71"/>
      <c r="GKW28" s="35"/>
      <c r="GKX28" s="71"/>
      <c r="GLK28" s="35"/>
      <c r="GLL28" s="71"/>
      <c r="GLY28" s="35"/>
      <c r="GLZ28" s="71"/>
      <c r="GMM28" s="35"/>
      <c r="GMN28" s="71"/>
      <c r="GNA28" s="35"/>
      <c r="GNB28" s="71"/>
      <c r="GNO28" s="35"/>
      <c r="GNP28" s="71"/>
      <c r="GOC28" s="35"/>
      <c r="GOD28" s="71"/>
      <c r="GOQ28" s="35"/>
      <c r="GOR28" s="71"/>
      <c r="GPE28" s="35"/>
      <c r="GPF28" s="71"/>
      <c r="GPS28" s="35"/>
      <c r="GPT28" s="71"/>
      <c r="GQG28" s="35"/>
      <c r="GQH28" s="71"/>
      <c r="GQU28" s="35"/>
      <c r="GQV28" s="71"/>
      <c r="GRI28" s="35"/>
      <c r="GRJ28" s="71"/>
      <c r="GRW28" s="35"/>
      <c r="GRX28" s="71"/>
      <c r="GSK28" s="35"/>
      <c r="GSL28" s="71"/>
      <c r="GSY28" s="35"/>
      <c r="GSZ28" s="71"/>
      <c r="GTM28" s="35"/>
      <c r="GTN28" s="71"/>
      <c r="GUA28" s="35"/>
      <c r="GUB28" s="71"/>
      <c r="GUO28" s="35"/>
      <c r="GUP28" s="71"/>
      <c r="GVC28" s="35"/>
      <c r="GVD28" s="71"/>
      <c r="GVQ28" s="35"/>
      <c r="GVR28" s="71"/>
      <c r="GWE28" s="35"/>
      <c r="GWF28" s="71"/>
      <c r="GWS28" s="35"/>
      <c r="GWT28" s="71"/>
      <c r="GXG28" s="35"/>
      <c r="GXH28" s="71"/>
      <c r="GXU28" s="35"/>
      <c r="GXV28" s="71"/>
      <c r="GYI28" s="35"/>
      <c r="GYJ28" s="71"/>
      <c r="GYW28" s="35"/>
      <c r="GYX28" s="71"/>
      <c r="GZK28" s="35"/>
      <c r="GZL28" s="71"/>
      <c r="GZY28" s="35"/>
      <c r="GZZ28" s="71"/>
      <c r="HAM28" s="35"/>
      <c r="HAN28" s="71"/>
      <c r="HBA28" s="35"/>
      <c r="HBB28" s="71"/>
      <c r="HBO28" s="35"/>
      <c r="HBP28" s="71"/>
      <c r="HCC28" s="35"/>
      <c r="HCD28" s="71"/>
      <c r="HCQ28" s="35"/>
      <c r="HCR28" s="71"/>
      <c r="HDE28" s="35"/>
      <c r="HDF28" s="71"/>
      <c r="HDS28" s="35"/>
      <c r="HDT28" s="71"/>
      <c r="HEG28" s="35"/>
      <c r="HEH28" s="71"/>
      <c r="HEU28" s="35"/>
      <c r="HEV28" s="71"/>
      <c r="HFI28" s="35"/>
      <c r="HFJ28" s="71"/>
      <c r="HFW28" s="35"/>
      <c r="HFX28" s="71"/>
      <c r="HGK28" s="35"/>
      <c r="HGL28" s="71"/>
      <c r="HGY28" s="35"/>
      <c r="HGZ28" s="71"/>
      <c r="HHM28" s="35"/>
      <c r="HHN28" s="71"/>
      <c r="HIA28" s="35"/>
      <c r="HIB28" s="71"/>
      <c r="HIO28" s="35"/>
      <c r="HIP28" s="71"/>
      <c r="HJC28" s="35"/>
      <c r="HJD28" s="71"/>
      <c r="HJQ28" s="35"/>
      <c r="HJR28" s="71"/>
      <c r="HKE28" s="35"/>
      <c r="HKF28" s="71"/>
      <c r="HKS28" s="35"/>
      <c r="HKT28" s="71"/>
      <c r="HLG28" s="35"/>
      <c r="HLH28" s="71"/>
      <c r="HLU28" s="35"/>
      <c r="HLV28" s="71"/>
      <c r="HMI28" s="35"/>
      <c r="HMJ28" s="71"/>
      <c r="HMW28" s="35"/>
      <c r="HMX28" s="71"/>
      <c r="HNK28" s="35"/>
      <c r="HNL28" s="71"/>
      <c r="HNY28" s="35"/>
      <c r="HNZ28" s="71"/>
      <c r="HOM28" s="35"/>
      <c r="HON28" s="71"/>
      <c r="HPA28" s="35"/>
      <c r="HPB28" s="71"/>
      <c r="HPO28" s="35"/>
      <c r="HPP28" s="71"/>
      <c r="HQC28" s="35"/>
      <c r="HQD28" s="71"/>
      <c r="HQQ28" s="35"/>
      <c r="HQR28" s="71"/>
      <c r="HRE28" s="35"/>
      <c r="HRF28" s="71"/>
      <c r="HRS28" s="35"/>
      <c r="HRT28" s="71"/>
      <c r="HSG28" s="35"/>
      <c r="HSH28" s="71"/>
      <c r="HSU28" s="35"/>
      <c r="HSV28" s="71"/>
      <c r="HTI28" s="35"/>
      <c r="HTJ28" s="71"/>
      <c r="HTW28" s="35"/>
      <c r="HTX28" s="71"/>
      <c r="HUK28" s="35"/>
      <c r="HUL28" s="71"/>
      <c r="HUY28" s="35"/>
      <c r="HUZ28" s="71"/>
      <c r="HVM28" s="35"/>
      <c r="HVN28" s="71"/>
      <c r="HWA28" s="35"/>
      <c r="HWB28" s="71"/>
      <c r="HWO28" s="35"/>
      <c r="HWP28" s="71"/>
      <c r="HXC28" s="35"/>
      <c r="HXD28" s="71"/>
      <c r="HXQ28" s="35"/>
      <c r="HXR28" s="71"/>
      <c r="HYE28" s="35"/>
      <c r="HYF28" s="71"/>
      <c r="HYS28" s="35"/>
      <c r="HYT28" s="71"/>
      <c r="HZG28" s="35"/>
      <c r="HZH28" s="71"/>
      <c r="HZU28" s="35"/>
      <c r="HZV28" s="71"/>
      <c r="IAI28" s="35"/>
      <c r="IAJ28" s="71"/>
      <c r="IAW28" s="35"/>
      <c r="IAX28" s="71"/>
      <c r="IBK28" s="35"/>
      <c r="IBL28" s="71"/>
      <c r="IBY28" s="35"/>
      <c r="IBZ28" s="71"/>
      <c r="ICM28" s="35"/>
      <c r="ICN28" s="71"/>
      <c r="IDA28" s="35"/>
      <c r="IDB28" s="71"/>
      <c r="IDO28" s="35"/>
      <c r="IDP28" s="71"/>
      <c r="IEC28" s="35"/>
      <c r="IED28" s="71"/>
      <c r="IEQ28" s="35"/>
      <c r="IER28" s="71"/>
      <c r="IFE28" s="35"/>
      <c r="IFF28" s="71"/>
      <c r="IFS28" s="35"/>
      <c r="IFT28" s="71"/>
      <c r="IGG28" s="35"/>
      <c r="IGH28" s="71"/>
      <c r="IGU28" s="35"/>
      <c r="IGV28" s="71"/>
      <c r="IHI28" s="35"/>
      <c r="IHJ28" s="71"/>
      <c r="IHW28" s="35"/>
      <c r="IHX28" s="71"/>
      <c r="IIK28" s="35"/>
      <c r="IIL28" s="71"/>
      <c r="IIY28" s="35"/>
      <c r="IIZ28" s="71"/>
      <c r="IJM28" s="35"/>
      <c r="IJN28" s="71"/>
      <c r="IKA28" s="35"/>
      <c r="IKB28" s="71"/>
      <c r="IKO28" s="35"/>
      <c r="IKP28" s="71"/>
      <c r="ILC28" s="35"/>
      <c r="ILD28" s="71"/>
      <c r="ILQ28" s="35"/>
      <c r="ILR28" s="71"/>
      <c r="IME28" s="35"/>
      <c r="IMF28" s="71"/>
      <c r="IMS28" s="35"/>
      <c r="IMT28" s="71"/>
      <c r="ING28" s="35"/>
      <c r="INH28" s="71"/>
      <c r="INU28" s="35"/>
      <c r="INV28" s="71"/>
      <c r="IOI28" s="35"/>
      <c r="IOJ28" s="71"/>
      <c r="IOW28" s="35"/>
      <c r="IOX28" s="71"/>
      <c r="IPK28" s="35"/>
      <c r="IPL28" s="71"/>
      <c r="IPY28" s="35"/>
      <c r="IPZ28" s="71"/>
      <c r="IQM28" s="35"/>
      <c r="IQN28" s="71"/>
      <c r="IRA28" s="35"/>
      <c r="IRB28" s="71"/>
      <c r="IRO28" s="35"/>
      <c r="IRP28" s="71"/>
      <c r="ISC28" s="35"/>
      <c r="ISD28" s="71"/>
      <c r="ISQ28" s="35"/>
      <c r="ISR28" s="71"/>
      <c r="ITE28" s="35"/>
      <c r="ITF28" s="71"/>
      <c r="ITS28" s="35"/>
      <c r="ITT28" s="71"/>
      <c r="IUG28" s="35"/>
      <c r="IUH28" s="71"/>
      <c r="IUU28" s="35"/>
      <c r="IUV28" s="71"/>
      <c r="IVI28" s="35"/>
      <c r="IVJ28" s="71"/>
      <c r="IVW28" s="35"/>
      <c r="IVX28" s="71"/>
      <c r="IWK28" s="35"/>
      <c r="IWL28" s="71"/>
      <c r="IWY28" s="35"/>
      <c r="IWZ28" s="71"/>
      <c r="IXM28" s="35"/>
      <c r="IXN28" s="71"/>
      <c r="IYA28" s="35"/>
      <c r="IYB28" s="71"/>
      <c r="IYO28" s="35"/>
      <c r="IYP28" s="71"/>
      <c r="IZC28" s="35"/>
      <c r="IZD28" s="71"/>
      <c r="IZQ28" s="35"/>
      <c r="IZR28" s="71"/>
      <c r="JAE28" s="35"/>
      <c r="JAF28" s="71"/>
      <c r="JAS28" s="35"/>
      <c r="JAT28" s="71"/>
      <c r="JBG28" s="35"/>
      <c r="JBH28" s="71"/>
      <c r="JBU28" s="35"/>
      <c r="JBV28" s="71"/>
      <c r="JCI28" s="35"/>
      <c r="JCJ28" s="71"/>
      <c r="JCW28" s="35"/>
      <c r="JCX28" s="71"/>
      <c r="JDK28" s="35"/>
      <c r="JDL28" s="71"/>
      <c r="JDY28" s="35"/>
      <c r="JDZ28" s="71"/>
      <c r="JEM28" s="35"/>
      <c r="JEN28" s="71"/>
      <c r="JFA28" s="35"/>
      <c r="JFB28" s="71"/>
      <c r="JFO28" s="35"/>
      <c r="JFP28" s="71"/>
      <c r="JGC28" s="35"/>
      <c r="JGD28" s="71"/>
      <c r="JGQ28" s="35"/>
      <c r="JGR28" s="71"/>
      <c r="JHE28" s="35"/>
      <c r="JHF28" s="71"/>
      <c r="JHS28" s="35"/>
      <c r="JHT28" s="71"/>
      <c r="JIG28" s="35"/>
      <c r="JIH28" s="71"/>
      <c r="JIU28" s="35"/>
      <c r="JIV28" s="71"/>
      <c r="JJI28" s="35"/>
      <c r="JJJ28" s="71"/>
      <c r="JJW28" s="35"/>
      <c r="JJX28" s="71"/>
      <c r="JKK28" s="35"/>
      <c r="JKL28" s="71"/>
      <c r="JKY28" s="35"/>
      <c r="JKZ28" s="71"/>
      <c r="JLM28" s="35"/>
      <c r="JLN28" s="71"/>
      <c r="JMA28" s="35"/>
      <c r="JMB28" s="71"/>
      <c r="JMO28" s="35"/>
      <c r="JMP28" s="71"/>
      <c r="JNC28" s="35"/>
      <c r="JND28" s="71"/>
      <c r="JNQ28" s="35"/>
      <c r="JNR28" s="71"/>
      <c r="JOE28" s="35"/>
      <c r="JOF28" s="71"/>
      <c r="JOS28" s="35"/>
      <c r="JOT28" s="71"/>
      <c r="JPG28" s="35"/>
      <c r="JPH28" s="71"/>
      <c r="JPU28" s="35"/>
      <c r="JPV28" s="71"/>
      <c r="JQI28" s="35"/>
      <c r="JQJ28" s="71"/>
      <c r="JQW28" s="35"/>
      <c r="JQX28" s="71"/>
      <c r="JRK28" s="35"/>
      <c r="JRL28" s="71"/>
      <c r="JRY28" s="35"/>
      <c r="JRZ28" s="71"/>
      <c r="JSM28" s="35"/>
      <c r="JSN28" s="71"/>
      <c r="JTA28" s="35"/>
      <c r="JTB28" s="71"/>
      <c r="JTO28" s="35"/>
      <c r="JTP28" s="71"/>
      <c r="JUC28" s="35"/>
      <c r="JUD28" s="71"/>
      <c r="JUQ28" s="35"/>
      <c r="JUR28" s="71"/>
      <c r="JVE28" s="35"/>
      <c r="JVF28" s="71"/>
      <c r="JVS28" s="35"/>
      <c r="JVT28" s="71"/>
      <c r="JWG28" s="35"/>
      <c r="JWH28" s="71"/>
      <c r="JWU28" s="35"/>
      <c r="JWV28" s="71"/>
      <c r="JXI28" s="35"/>
      <c r="JXJ28" s="71"/>
      <c r="JXW28" s="35"/>
      <c r="JXX28" s="71"/>
      <c r="JYK28" s="35"/>
      <c r="JYL28" s="71"/>
      <c r="JYY28" s="35"/>
      <c r="JYZ28" s="71"/>
      <c r="JZM28" s="35"/>
      <c r="JZN28" s="71"/>
      <c r="KAA28" s="35"/>
      <c r="KAB28" s="71"/>
      <c r="KAO28" s="35"/>
      <c r="KAP28" s="71"/>
      <c r="KBC28" s="35"/>
      <c r="KBD28" s="71"/>
      <c r="KBQ28" s="35"/>
      <c r="KBR28" s="71"/>
      <c r="KCE28" s="35"/>
      <c r="KCF28" s="71"/>
      <c r="KCS28" s="35"/>
      <c r="KCT28" s="71"/>
      <c r="KDG28" s="35"/>
      <c r="KDH28" s="71"/>
      <c r="KDU28" s="35"/>
      <c r="KDV28" s="71"/>
      <c r="KEI28" s="35"/>
      <c r="KEJ28" s="71"/>
      <c r="KEW28" s="35"/>
      <c r="KEX28" s="71"/>
      <c r="KFK28" s="35"/>
      <c r="KFL28" s="71"/>
      <c r="KFY28" s="35"/>
      <c r="KFZ28" s="71"/>
      <c r="KGM28" s="35"/>
      <c r="KGN28" s="71"/>
      <c r="KHA28" s="35"/>
      <c r="KHB28" s="71"/>
      <c r="KHO28" s="35"/>
      <c r="KHP28" s="71"/>
      <c r="KIC28" s="35"/>
      <c r="KID28" s="71"/>
      <c r="KIQ28" s="35"/>
      <c r="KIR28" s="71"/>
      <c r="KJE28" s="35"/>
      <c r="KJF28" s="71"/>
      <c r="KJS28" s="35"/>
      <c r="KJT28" s="71"/>
      <c r="KKG28" s="35"/>
      <c r="KKH28" s="71"/>
      <c r="KKU28" s="35"/>
      <c r="KKV28" s="71"/>
      <c r="KLI28" s="35"/>
      <c r="KLJ28" s="71"/>
      <c r="KLW28" s="35"/>
      <c r="KLX28" s="71"/>
      <c r="KMK28" s="35"/>
      <c r="KML28" s="71"/>
      <c r="KMY28" s="35"/>
      <c r="KMZ28" s="71"/>
      <c r="KNM28" s="35"/>
      <c r="KNN28" s="71"/>
      <c r="KOA28" s="35"/>
      <c r="KOB28" s="71"/>
      <c r="KOO28" s="35"/>
      <c r="KOP28" s="71"/>
      <c r="KPC28" s="35"/>
      <c r="KPD28" s="71"/>
      <c r="KPQ28" s="35"/>
      <c r="KPR28" s="71"/>
      <c r="KQE28" s="35"/>
      <c r="KQF28" s="71"/>
      <c r="KQS28" s="35"/>
      <c r="KQT28" s="71"/>
      <c r="KRG28" s="35"/>
      <c r="KRH28" s="71"/>
      <c r="KRU28" s="35"/>
      <c r="KRV28" s="71"/>
      <c r="KSI28" s="35"/>
      <c r="KSJ28" s="71"/>
      <c r="KSW28" s="35"/>
      <c r="KSX28" s="71"/>
      <c r="KTK28" s="35"/>
      <c r="KTL28" s="71"/>
      <c r="KTY28" s="35"/>
      <c r="KTZ28" s="71"/>
      <c r="KUM28" s="35"/>
      <c r="KUN28" s="71"/>
      <c r="KVA28" s="35"/>
      <c r="KVB28" s="71"/>
      <c r="KVO28" s="35"/>
      <c r="KVP28" s="71"/>
      <c r="KWC28" s="35"/>
      <c r="KWD28" s="71"/>
      <c r="KWQ28" s="35"/>
      <c r="KWR28" s="71"/>
      <c r="KXE28" s="35"/>
      <c r="KXF28" s="71"/>
      <c r="KXS28" s="35"/>
      <c r="KXT28" s="71"/>
      <c r="KYG28" s="35"/>
      <c r="KYH28" s="71"/>
      <c r="KYU28" s="35"/>
      <c r="KYV28" s="71"/>
      <c r="KZI28" s="35"/>
      <c r="KZJ28" s="71"/>
      <c r="KZW28" s="35"/>
      <c r="KZX28" s="71"/>
      <c r="LAK28" s="35"/>
      <c r="LAL28" s="71"/>
      <c r="LAY28" s="35"/>
      <c r="LAZ28" s="71"/>
      <c r="LBM28" s="35"/>
      <c r="LBN28" s="71"/>
      <c r="LCA28" s="35"/>
      <c r="LCB28" s="71"/>
      <c r="LCO28" s="35"/>
      <c r="LCP28" s="71"/>
      <c r="LDC28" s="35"/>
      <c r="LDD28" s="71"/>
      <c r="LDQ28" s="35"/>
      <c r="LDR28" s="71"/>
      <c r="LEE28" s="35"/>
      <c r="LEF28" s="71"/>
      <c r="LES28" s="35"/>
      <c r="LET28" s="71"/>
      <c r="LFG28" s="35"/>
      <c r="LFH28" s="71"/>
      <c r="LFU28" s="35"/>
      <c r="LFV28" s="71"/>
      <c r="LGI28" s="35"/>
      <c r="LGJ28" s="71"/>
      <c r="LGW28" s="35"/>
      <c r="LGX28" s="71"/>
      <c r="LHK28" s="35"/>
      <c r="LHL28" s="71"/>
      <c r="LHY28" s="35"/>
      <c r="LHZ28" s="71"/>
      <c r="LIM28" s="35"/>
      <c r="LIN28" s="71"/>
      <c r="LJA28" s="35"/>
      <c r="LJB28" s="71"/>
      <c r="LJO28" s="35"/>
      <c r="LJP28" s="71"/>
      <c r="LKC28" s="35"/>
      <c r="LKD28" s="71"/>
      <c r="LKQ28" s="35"/>
      <c r="LKR28" s="71"/>
      <c r="LLE28" s="35"/>
      <c r="LLF28" s="71"/>
      <c r="LLS28" s="35"/>
      <c r="LLT28" s="71"/>
      <c r="LMG28" s="35"/>
      <c r="LMH28" s="71"/>
      <c r="LMU28" s="35"/>
      <c r="LMV28" s="71"/>
      <c r="LNI28" s="35"/>
      <c r="LNJ28" s="71"/>
      <c r="LNW28" s="35"/>
      <c r="LNX28" s="71"/>
      <c r="LOK28" s="35"/>
      <c r="LOL28" s="71"/>
      <c r="LOY28" s="35"/>
      <c r="LOZ28" s="71"/>
      <c r="LPM28" s="35"/>
      <c r="LPN28" s="71"/>
      <c r="LQA28" s="35"/>
      <c r="LQB28" s="71"/>
      <c r="LQO28" s="35"/>
      <c r="LQP28" s="71"/>
      <c r="LRC28" s="35"/>
      <c r="LRD28" s="71"/>
      <c r="LRQ28" s="35"/>
      <c r="LRR28" s="71"/>
      <c r="LSE28" s="35"/>
      <c r="LSF28" s="71"/>
      <c r="LSS28" s="35"/>
      <c r="LST28" s="71"/>
      <c r="LTG28" s="35"/>
      <c r="LTH28" s="71"/>
      <c r="LTU28" s="35"/>
      <c r="LTV28" s="71"/>
      <c r="LUI28" s="35"/>
      <c r="LUJ28" s="71"/>
      <c r="LUW28" s="35"/>
      <c r="LUX28" s="71"/>
      <c r="LVK28" s="35"/>
      <c r="LVL28" s="71"/>
      <c r="LVY28" s="35"/>
      <c r="LVZ28" s="71"/>
      <c r="LWM28" s="35"/>
      <c r="LWN28" s="71"/>
      <c r="LXA28" s="35"/>
      <c r="LXB28" s="71"/>
      <c r="LXO28" s="35"/>
      <c r="LXP28" s="71"/>
      <c r="LYC28" s="35"/>
      <c r="LYD28" s="71"/>
      <c r="LYQ28" s="35"/>
      <c r="LYR28" s="71"/>
      <c r="LZE28" s="35"/>
      <c r="LZF28" s="71"/>
      <c r="LZS28" s="35"/>
      <c r="LZT28" s="71"/>
      <c r="MAG28" s="35"/>
      <c r="MAH28" s="71"/>
      <c r="MAU28" s="35"/>
      <c r="MAV28" s="71"/>
      <c r="MBI28" s="35"/>
      <c r="MBJ28" s="71"/>
      <c r="MBW28" s="35"/>
      <c r="MBX28" s="71"/>
      <c r="MCK28" s="35"/>
      <c r="MCL28" s="71"/>
      <c r="MCY28" s="35"/>
      <c r="MCZ28" s="71"/>
      <c r="MDM28" s="35"/>
      <c r="MDN28" s="71"/>
      <c r="MEA28" s="35"/>
      <c r="MEB28" s="71"/>
      <c r="MEO28" s="35"/>
      <c r="MEP28" s="71"/>
      <c r="MFC28" s="35"/>
      <c r="MFD28" s="71"/>
      <c r="MFQ28" s="35"/>
      <c r="MFR28" s="71"/>
      <c r="MGE28" s="35"/>
      <c r="MGF28" s="71"/>
      <c r="MGS28" s="35"/>
      <c r="MGT28" s="71"/>
      <c r="MHG28" s="35"/>
      <c r="MHH28" s="71"/>
      <c r="MHU28" s="35"/>
      <c r="MHV28" s="71"/>
      <c r="MII28" s="35"/>
      <c r="MIJ28" s="71"/>
      <c r="MIW28" s="35"/>
      <c r="MIX28" s="71"/>
      <c r="MJK28" s="35"/>
      <c r="MJL28" s="71"/>
      <c r="MJY28" s="35"/>
      <c r="MJZ28" s="71"/>
      <c r="MKM28" s="35"/>
      <c r="MKN28" s="71"/>
      <c r="MLA28" s="35"/>
      <c r="MLB28" s="71"/>
      <c r="MLO28" s="35"/>
      <c r="MLP28" s="71"/>
      <c r="MMC28" s="35"/>
      <c r="MMD28" s="71"/>
      <c r="MMQ28" s="35"/>
      <c r="MMR28" s="71"/>
      <c r="MNE28" s="35"/>
      <c r="MNF28" s="71"/>
      <c r="MNS28" s="35"/>
      <c r="MNT28" s="71"/>
      <c r="MOG28" s="35"/>
      <c r="MOH28" s="71"/>
      <c r="MOU28" s="35"/>
      <c r="MOV28" s="71"/>
      <c r="MPI28" s="35"/>
      <c r="MPJ28" s="71"/>
      <c r="MPW28" s="35"/>
      <c r="MPX28" s="71"/>
      <c r="MQK28" s="35"/>
      <c r="MQL28" s="71"/>
      <c r="MQY28" s="35"/>
      <c r="MQZ28" s="71"/>
      <c r="MRM28" s="35"/>
      <c r="MRN28" s="71"/>
      <c r="MSA28" s="35"/>
      <c r="MSB28" s="71"/>
      <c r="MSO28" s="35"/>
      <c r="MSP28" s="71"/>
      <c r="MTC28" s="35"/>
      <c r="MTD28" s="71"/>
      <c r="MTQ28" s="35"/>
      <c r="MTR28" s="71"/>
      <c r="MUE28" s="35"/>
      <c r="MUF28" s="71"/>
      <c r="MUS28" s="35"/>
      <c r="MUT28" s="71"/>
      <c r="MVG28" s="35"/>
      <c r="MVH28" s="71"/>
      <c r="MVU28" s="35"/>
      <c r="MVV28" s="71"/>
      <c r="MWI28" s="35"/>
      <c r="MWJ28" s="71"/>
      <c r="MWW28" s="35"/>
      <c r="MWX28" s="71"/>
      <c r="MXK28" s="35"/>
      <c r="MXL28" s="71"/>
      <c r="MXY28" s="35"/>
      <c r="MXZ28" s="71"/>
      <c r="MYM28" s="35"/>
      <c r="MYN28" s="71"/>
      <c r="MZA28" s="35"/>
      <c r="MZB28" s="71"/>
      <c r="MZO28" s="35"/>
      <c r="MZP28" s="71"/>
      <c r="NAC28" s="35"/>
      <c r="NAD28" s="71"/>
      <c r="NAQ28" s="35"/>
      <c r="NAR28" s="71"/>
      <c r="NBE28" s="35"/>
      <c r="NBF28" s="71"/>
      <c r="NBS28" s="35"/>
      <c r="NBT28" s="71"/>
      <c r="NCG28" s="35"/>
      <c r="NCH28" s="71"/>
      <c r="NCU28" s="35"/>
      <c r="NCV28" s="71"/>
      <c r="NDI28" s="35"/>
      <c r="NDJ28" s="71"/>
      <c r="NDW28" s="35"/>
      <c r="NDX28" s="71"/>
      <c r="NEK28" s="35"/>
      <c r="NEL28" s="71"/>
      <c r="NEY28" s="35"/>
      <c r="NEZ28" s="71"/>
      <c r="NFM28" s="35"/>
      <c r="NFN28" s="71"/>
      <c r="NGA28" s="35"/>
      <c r="NGB28" s="71"/>
      <c r="NGO28" s="35"/>
      <c r="NGP28" s="71"/>
      <c r="NHC28" s="35"/>
      <c r="NHD28" s="71"/>
      <c r="NHQ28" s="35"/>
      <c r="NHR28" s="71"/>
      <c r="NIE28" s="35"/>
      <c r="NIF28" s="71"/>
      <c r="NIS28" s="35"/>
      <c r="NIT28" s="71"/>
      <c r="NJG28" s="35"/>
      <c r="NJH28" s="71"/>
      <c r="NJU28" s="35"/>
      <c r="NJV28" s="71"/>
      <c r="NKI28" s="35"/>
      <c r="NKJ28" s="71"/>
      <c r="NKW28" s="35"/>
      <c r="NKX28" s="71"/>
      <c r="NLK28" s="35"/>
      <c r="NLL28" s="71"/>
      <c r="NLY28" s="35"/>
      <c r="NLZ28" s="71"/>
      <c r="NMM28" s="35"/>
      <c r="NMN28" s="71"/>
      <c r="NNA28" s="35"/>
      <c r="NNB28" s="71"/>
      <c r="NNO28" s="35"/>
      <c r="NNP28" s="71"/>
      <c r="NOC28" s="35"/>
      <c r="NOD28" s="71"/>
      <c r="NOQ28" s="35"/>
      <c r="NOR28" s="71"/>
      <c r="NPE28" s="35"/>
      <c r="NPF28" s="71"/>
      <c r="NPS28" s="35"/>
      <c r="NPT28" s="71"/>
      <c r="NQG28" s="35"/>
      <c r="NQH28" s="71"/>
      <c r="NQU28" s="35"/>
      <c r="NQV28" s="71"/>
      <c r="NRI28" s="35"/>
      <c r="NRJ28" s="71"/>
      <c r="NRW28" s="35"/>
      <c r="NRX28" s="71"/>
      <c r="NSK28" s="35"/>
      <c r="NSL28" s="71"/>
      <c r="NSY28" s="35"/>
      <c r="NSZ28" s="71"/>
      <c r="NTM28" s="35"/>
      <c r="NTN28" s="71"/>
      <c r="NUA28" s="35"/>
      <c r="NUB28" s="71"/>
      <c r="NUO28" s="35"/>
      <c r="NUP28" s="71"/>
      <c r="NVC28" s="35"/>
      <c r="NVD28" s="71"/>
      <c r="NVQ28" s="35"/>
      <c r="NVR28" s="71"/>
      <c r="NWE28" s="35"/>
      <c r="NWF28" s="71"/>
      <c r="NWS28" s="35"/>
      <c r="NWT28" s="71"/>
      <c r="NXG28" s="35"/>
      <c r="NXH28" s="71"/>
      <c r="NXU28" s="35"/>
      <c r="NXV28" s="71"/>
      <c r="NYI28" s="35"/>
      <c r="NYJ28" s="71"/>
      <c r="NYW28" s="35"/>
      <c r="NYX28" s="71"/>
      <c r="NZK28" s="35"/>
      <c r="NZL28" s="71"/>
      <c r="NZY28" s="35"/>
      <c r="NZZ28" s="71"/>
      <c r="OAM28" s="35"/>
      <c r="OAN28" s="71"/>
      <c r="OBA28" s="35"/>
      <c r="OBB28" s="71"/>
      <c r="OBO28" s="35"/>
      <c r="OBP28" s="71"/>
      <c r="OCC28" s="35"/>
      <c r="OCD28" s="71"/>
      <c r="OCQ28" s="35"/>
      <c r="OCR28" s="71"/>
      <c r="ODE28" s="35"/>
      <c r="ODF28" s="71"/>
      <c r="ODS28" s="35"/>
      <c r="ODT28" s="71"/>
      <c r="OEG28" s="35"/>
      <c r="OEH28" s="71"/>
      <c r="OEU28" s="35"/>
      <c r="OEV28" s="71"/>
      <c r="OFI28" s="35"/>
      <c r="OFJ28" s="71"/>
      <c r="OFW28" s="35"/>
      <c r="OFX28" s="71"/>
      <c r="OGK28" s="35"/>
      <c r="OGL28" s="71"/>
      <c r="OGY28" s="35"/>
      <c r="OGZ28" s="71"/>
      <c r="OHM28" s="35"/>
      <c r="OHN28" s="71"/>
      <c r="OIA28" s="35"/>
      <c r="OIB28" s="71"/>
      <c r="OIO28" s="35"/>
      <c r="OIP28" s="71"/>
      <c r="OJC28" s="35"/>
      <c r="OJD28" s="71"/>
      <c r="OJQ28" s="35"/>
      <c r="OJR28" s="71"/>
      <c r="OKE28" s="35"/>
      <c r="OKF28" s="71"/>
      <c r="OKS28" s="35"/>
      <c r="OKT28" s="71"/>
      <c r="OLG28" s="35"/>
      <c r="OLH28" s="71"/>
      <c r="OLU28" s="35"/>
      <c r="OLV28" s="71"/>
      <c r="OMI28" s="35"/>
      <c r="OMJ28" s="71"/>
      <c r="OMW28" s="35"/>
      <c r="OMX28" s="71"/>
      <c r="ONK28" s="35"/>
      <c r="ONL28" s="71"/>
      <c r="ONY28" s="35"/>
      <c r="ONZ28" s="71"/>
      <c r="OOM28" s="35"/>
      <c r="OON28" s="71"/>
      <c r="OPA28" s="35"/>
      <c r="OPB28" s="71"/>
      <c r="OPO28" s="35"/>
      <c r="OPP28" s="71"/>
      <c r="OQC28" s="35"/>
      <c r="OQD28" s="71"/>
      <c r="OQQ28" s="35"/>
      <c r="OQR28" s="71"/>
      <c r="ORE28" s="35"/>
      <c r="ORF28" s="71"/>
      <c r="ORS28" s="35"/>
      <c r="ORT28" s="71"/>
      <c r="OSG28" s="35"/>
      <c r="OSH28" s="71"/>
      <c r="OSU28" s="35"/>
      <c r="OSV28" s="71"/>
      <c r="OTI28" s="35"/>
      <c r="OTJ28" s="71"/>
      <c r="OTW28" s="35"/>
      <c r="OTX28" s="71"/>
      <c r="OUK28" s="35"/>
      <c r="OUL28" s="71"/>
      <c r="OUY28" s="35"/>
      <c r="OUZ28" s="71"/>
      <c r="OVM28" s="35"/>
      <c r="OVN28" s="71"/>
      <c r="OWA28" s="35"/>
      <c r="OWB28" s="71"/>
      <c r="OWO28" s="35"/>
      <c r="OWP28" s="71"/>
      <c r="OXC28" s="35"/>
      <c r="OXD28" s="71"/>
      <c r="OXQ28" s="35"/>
      <c r="OXR28" s="71"/>
      <c r="OYE28" s="35"/>
      <c r="OYF28" s="71"/>
      <c r="OYS28" s="35"/>
      <c r="OYT28" s="71"/>
      <c r="OZG28" s="35"/>
      <c r="OZH28" s="71"/>
      <c r="OZU28" s="35"/>
      <c r="OZV28" s="71"/>
      <c r="PAI28" s="35"/>
      <c r="PAJ28" s="71"/>
      <c r="PAW28" s="35"/>
      <c r="PAX28" s="71"/>
      <c r="PBK28" s="35"/>
      <c r="PBL28" s="71"/>
      <c r="PBY28" s="35"/>
      <c r="PBZ28" s="71"/>
      <c r="PCM28" s="35"/>
      <c r="PCN28" s="71"/>
      <c r="PDA28" s="35"/>
      <c r="PDB28" s="71"/>
      <c r="PDO28" s="35"/>
      <c r="PDP28" s="71"/>
      <c r="PEC28" s="35"/>
      <c r="PED28" s="71"/>
      <c r="PEQ28" s="35"/>
      <c r="PER28" s="71"/>
      <c r="PFE28" s="35"/>
      <c r="PFF28" s="71"/>
      <c r="PFS28" s="35"/>
      <c r="PFT28" s="71"/>
      <c r="PGG28" s="35"/>
      <c r="PGH28" s="71"/>
      <c r="PGU28" s="35"/>
      <c r="PGV28" s="71"/>
      <c r="PHI28" s="35"/>
      <c r="PHJ28" s="71"/>
      <c r="PHW28" s="35"/>
      <c r="PHX28" s="71"/>
      <c r="PIK28" s="35"/>
      <c r="PIL28" s="71"/>
      <c r="PIY28" s="35"/>
      <c r="PIZ28" s="71"/>
      <c r="PJM28" s="35"/>
      <c r="PJN28" s="71"/>
      <c r="PKA28" s="35"/>
      <c r="PKB28" s="71"/>
      <c r="PKO28" s="35"/>
      <c r="PKP28" s="71"/>
      <c r="PLC28" s="35"/>
      <c r="PLD28" s="71"/>
      <c r="PLQ28" s="35"/>
      <c r="PLR28" s="71"/>
      <c r="PME28" s="35"/>
      <c r="PMF28" s="71"/>
      <c r="PMS28" s="35"/>
      <c r="PMT28" s="71"/>
      <c r="PNG28" s="35"/>
      <c r="PNH28" s="71"/>
      <c r="PNU28" s="35"/>
      <c r="PNV28" s="71"/>
      <c r="POI28" s="35"/>
      <c r="POJ28" s="71"/>
      <c r="POW28" s="35"/>
      <c r="POX28" s="71"/>
      <c r="PPK28" s="35"/>
      <c r="PPL28" s="71"/>
      <c r="PPY28" s="35"/>
      <c r="PPZ28" s="71"/>
      <c r="PQM28" s="35"/>
      <c r="PQN28" s="71"/>
      <c r="PRA28" s="35"/>
      <c r="PRB28" s="71"/>
      <c r="PRO28" s="35"/>
      <c r="PRP28" s="71"/>
      <c r="PSC28" s="35"/>
      <c r="PSD28" s="71"/>
      <c r="PSQ28" s="35"/>
      <c r="PSR28" s="71"/>
      <c r="PTE28" s="35"/>
      <c r="PTF28" s="71"/>
      <c r="PTS28" s="35"/>
      <c r="PTT28" s="71"/>
      <c r="PUG28" s="35"/>
      <c r="PUH28" s="71"/>
      <c r="PUU28" s="35"/>
      <c r="PUV28" s="71"/>
      <c r="PVI28" s="35"/>
      <c r="PVJ28" s="71"/>
      <c r="PVW28" s="35"/>
      <c r="PVX28" s="71"/>
      <c r="PWK28" s="35"/>
      <c r="PWL28" s="71"/>
      <c r="PWY28" s="35"/>
      <c r="PWZ28" s="71"/>
      <c r="PXM28" s="35"/>
      <c r="PXN28" s="71"/>
      <c r="PYA28" s="35"/>
      <c r="PYB28" s="71"/>
      <c r="PYO28" s="35"/>
      <c r="PYP28" s="71"/>
      <c r="PZC28" s="35"/>
      <c r="PZD28" s="71"/>
      <c r="PZQ28" s="35"/>
      <c r="PZR28" s="71"/>
      <c r="QAE28" s="35"/>
      <c r="QAF28" s="71"/>
      <c r="QAS28" s="35"/>
      <c r="QAT28" s="71"/>
      <c r="QBG28" s="35"/>
      <c r="QBH28" s="71"/>
      <c r="QBU28" s="35"/>
      <c r="QBV28" s="71"/>
      <c r="QCI28" s="35"/>
      <c r="QCJ28" s="71"/>
      <c r="QCW28" s="35"/>
      <c r="QCX28" s="71"/>
      <c r="QDK28" s="35"/>
      <c r="QDL28" s="71"/>
      <c r="QDY28" s="35"/>
      <c r="QDZ28" s="71"/>
      <c r="QEM28" s="35"/>
      <c r="QEN28" s="71"/>
      <c r="QFA28" s="35"/>
      <c r="QFB28" s="71"/>
      <c r="QFO28" s="35"/>
      <c r="QFP28" s="71"/>
      <c r="QGC28" s="35"/>
      <c r="QGD28" s="71"/>
      <c r="QGQ28" s="35"/>
      <c r="QGR28" s="71"/>
      <c r="QHE28" s="35"/>
      <c r="QHF28" s="71"/>
      <c r="QHS28" s="35"/>
      <c r="QHT28" s="71"/>
      <c r="QIG28" s="35"/>
      <c r="QIH28" s="71"/>
      <c r="QIU28" s="35"/>
      <c r="QIV28" s="71"/>
      <c r="QJI28" s="35"/>
      <c r="QJJ28" s="71"/>
      <c r="QJW28" s="35"/>
      <c r="QJX28" s="71"/>
      <c r="QKK28" s="35"/>
      <c r="QKL28" s="71"/>
      <c r="QKY28" s="35"/>
      <c r="QKZ28" s="71"/>
      <c r="QLM28" s="35"/>
      <c r="QLN28" s="71"/>
      <c r="QMA28" s="35"/>
      <c r="QMB28" s="71"/>
      <c r="QMO28" s="35"/>
      <c r="QMP28" s="71"/>
      <c r="QNC28" s="35"/>
      <c r="QND28" s="71"/>
      <c r="QNQ28" s="35"/>
      <c r="QNR28" s="71"/>
      <c r="QOE28" s="35"/>
      <c r="QOF28" s="71"/>
      <c r="QOS28" s="35"/>
      <c r="QOT28" s="71"/>
      <c r="QPG28" s="35"/>
      <c r="QPH28" s="71"/>
      <c r="QPU28" s="35"/>
      <c r="QPV28" s="71"/>
      <c r="QQI28" s="35"/>
      <c r="QQJ28" s="71"/>
      <c r="QQW28" s="35"/>
      <c r="QQX28" s="71"/>
      <c r="QRK28" s="35"/>
      <c r="QRL28" s="71"/>
      <c r="QRY28" s="35"/>
      <c r="QRZ28" s="71"/>
      <c r="QSM28" s="35"/>
      <c r="QSN28" s="71"/>
      <c r="QTA28" s="35"/>
      <c r="QTB28" s="71"/>
      <c r="QTO28" s="35"/>
      <c r="QTP28" s="71"/>
      <c r="QUC28" s="35"/>
      <c r="QUD28" s="71"/>
      <c r="QUQ28" s="35"/>
      <c r="QUR28" s="71"/>
      <c r="QVE28" s="35"/>
      <c r="QVF28" s="71"/>
      <c r="QVS28" s="35"/>
      <c r="QVT28" s="71"/>
      <c r="QWG28" s="35"/>
      <c r="QWH28" s="71"/>
      <c r="QWU28" s="35"/>
      <c r="QWV28" s="71"/>
      <c r="QXI28" s="35"/>
      <c r="QXJ28" s="71"/>
      <c r="QXW28" s="35"/>
      <c r="QXX28" s="71"/>
      <c r="QYK28" s="35"/>
      <c r="QYL28" s="71"/>
      <c r="QYY28" s="35"/>
      <c r="QYZ28" s="71"/>
      <c r="QZM28" s="35"/>
      <c r="QZN28" s="71"/>
      <c r="RAA28" s="35"/>
      <c r="RAB28" s="71"/>
      <c r="RAO28" s="35"/>
      <c r="RAP28" s="71"/>
      <c r="RBC28" s="35"/>
      <c r="RBD28" s="71"/>
      <c r="RBQ28" s="35"/>
      <c r="RBR28" s="71"/>
      <c r="RCE28" s="35"/>
      <c r="RCF28" s="71"/>
      <c r="RCS28" s="35"/>
      <c r="RCT28" s="71"/>
      <c r="RDG28" s="35"/>
      <c r="RDH28" s="71"/>
      <c r="RDU28" s="35"/>
      <c r="RDV28" s="71"/>
      <c r="REI28" s="35"/>
      <c r="REJ28" s="71"/>
      <c r="REW28" s="35"/>
      <c r="REX28" s="71"/>
      <c r="RFK28" s="35"/>
      <c r="RFL28" s="71"/>
      <c r="RFY28" s="35"/>
      <c r="RFZ28" s="71"/>
      <c r="RGM28" s="35"/>
      <c r="RGN28" s="71"/>
      <c r="RHA28" s="35"/>
      <c r="RHB28" s="71"/>
      <c r="RHO28" s="35"/>
      <c r="RHP28" s="71"/>
      <c r="RIC28" s="35"/>
      <c r="RID28" s="71"/>
      <c r="RIQ28" s="35"/>
      <c r="RIR28" s="71"/>
      <c r="RJE28" s="35"/>
      <c r="RJF28" s="71"/>
      <c r="RJS28" s="35"/>
      <c r="RJT28" s="71"/>
      <c r="RKG28" s="35"/>
      <c r="RKH28" s="71"/>
      <c r="RKU28" s="35"/>
      <c r="RKV28" s="71"/>
      <c r="RLI28" s="35"/>
      <c r="RLJ28" s="71"/>
      <c r="RLW28" s="35"/>
      <c r="RLX28" s="71"/>
      <c r="RMK28" s="35"/>
      <c r="RML28" s="71"/>
      <c r="RMY28" s="35"/>
      <c r="RMZ28" s="71"/>
      <c r="RNM28" s="35"/>
      <c r="RNN28" s="71"/>
      <c r="ROA28" s="35"/>
      <c r="ROB28" s="71"/>
      <c r="ROO28" s="35"/>
      <c r="ROP28" s="71"/>
      <c r="RPC28" s="35"/>
      <c r="RPD28" s="71"/>
      <c r="RPQ28" s="35"/>
      <c r="RPR28" s="71"/>
      <c r="RQE28" s="35"/>
      <c r="RQF28" s="71"/>
      <c r="RQS28" s="35"/>
      <c r="RQT28" s="71"/>
      <c r="RRG28" s="35"/>
      <c r="RRH28" s="71"/>
      <c r="RRU28" s="35"/>
      <c r="RRV28" s="71"/>
      <c r="RSI28" s="35"/>
      <c r="RSJ28" s="71"/>
      <c r="RSW28" s="35"/>
      <c r="RSX28" s="71"/>
      <c r="RTK28" s="35"/>
      <c r="RTL28" s="71"/>
      <c r="RTY28" s="35"/>
      <c r="RTZ28" s="71"/>
      <c r="RUM28" s="35"/>
      <c r="RUN28" s="71"/>
      <c r="RVA28" s="35"/>
      <c r="RVB28" s="71"/>
      <c r="RVO28" s="35"/>
      <c r="RVP28" s="71"/>
      <c r="RWC28" s="35"/>
      <c r="RWD28" s="71"/>
      <c r="RWQ28" s="35"/>
      <c r="RWR28" s="71"/>
      <c r="RXE28" s="35"/>
      <c r="RXF28" s="71"/>
      <c r="RXS28" s="35"/>
      <c r="RXT28" s="71"/>
      <c r="RYG28" s="35"/>
      <c r="RYH28" s="71"/>
      <c r="RYU28" s="35"/>
      <c r="RYV28" s="71"/>
      <c r="RZI28" s="35"/>
      <c r="RZJ28" s="71"/>
      <c r="RZW28" s="35"/>
      <c r="RZX28" s="71"/>
      <c r="SAK28" s="35"/>
      <c r="SAL28" s="71"/>
      <c r="SAY28" s="35"/>
      <c r="SAZ28" s="71"/>
      <c r="SBM28" s="35"/>
      <c r="SBN28" s="71"/>
      <c r="SCA28" s="35"/>
      <c r="SCB28" s="71"/>
      <c r="SCO28" s="35"/>
      <c r="SCP28" s="71"/>
      <c r="SDC28" s="35"/>
      <c r="SDD28" s="71"/>
      <c r="SDQ28" s="35"/>
      <c r="SDR28" s="71"/>
      <c r="SEE28" s="35"/>
      <c r="SEF28" s="71"/>
      <c r="SES28" s="35"/>
      <c r="SET28" s="71"/>
      <c r="SFG28" s="35"/>
      <c r="SFH28" s="71"/>
      <c r="SFU28" s="35"/>
      <c r="SFV28" s="71"/>
      <c r="SGI28" s="35"/>
      <c r="SGJ28" s="71"/>
      <c r="SGW28" s="35"/>
      <c r="SGX28" s="71"/>
      <c r="SHK28" s="35"/>
      <c r="SHL28" s="71"/>
      <c r="SHY28" s="35"/>
      <c r="SHZ28" s="71"/>
      <c r="SIM28" s="35"/>
      <c r="SIN28" s="71"/>
      <c r="SJA28" s="35"/>
      <c r="SJB28" s="71"/>
      <c r="SJO28" s="35"/>
      <c r="SJP28" s="71"/>
      <c r="SKC28" s="35"/>
      <c r="SKD28" s="71"/>
      <c r="SKQ28" s="35"/>
      <c r="SKR28" s="71"/>
      <c r="SLE28" s="35"/>
      <c r="SLF28" s="71"/>
      <c r="SLS28" s="35"/>
      <c r="SLT28" s="71"/>
      <c r="SMG28" s="35"/>
      <c r="SMH28" s="71"/>
      <c r="SMU28" s="35"/>
      <c r="SMV28" s="71"/>
      <c r="SNI28" s="35"/>
      <c r="SNJ28" s="71"/>
      <c r="SNW28" s="35"/>
      <c r="SNX28" s="71"/>
      <c r="SOK28" s="35"/>
      <c r="SOL28" s="71"/>
      <c r="SOY28" s="35"/>
      <c r="SOZ28" s="71"/>
      <c r="SPM28" s="35"/>
      <c r="SPN28" s="71"/>
      <c r="SQA28" s="35"/>
      <c r="SQB28" s="71"/>
      <c r="SQO28" s="35"/>
      <c r="SQP28" s="71"/>
      <c r="SRC28" s="35"/>
      <c r="SRD28" s="71"/>
      <c r="SRQ28" s="35"/>
      <c r="SRR28" s="71"/>
      <c r="SSE28" s="35"/>
      <c r="SSF28" s="71"/>
      <c r="SSS28" s="35"/>
      <c r="SST28" s="71"/>
      <c r="STG28" s="35"/>
      <c r="STH28" s="71"/>
      <c r="STU28" s="35"/>
      <c r="STV28" s="71"/>
      <c r="SUI28" s="35"/>
      <c r="SUJ28" s="71"/>
      <c r="SUW28" s="35"/>
      <c r="SUX28" s="71"/>
      <c r="SVK28" s="35"/>
      <c r="SVL28" s="71"/>
      <c r="SVY28" s="35"/>
      <c r="SVZ28" s="71"/>
      <c r="SWM28" s="35"/>
      <c r="SWN28" s="71"/>
      <c r="SXA28" s="35"/>
      <c r="SXB28" s="71"/>
      <c r="SXO28" s="35"/>
      <c r="SXP28" s="71"/>
      <c r="SYC28" s="35"/>
      <c r="SYD28" s="71"/>
      <c r="SYQ28" s="35"/>
      <c r="SYR28" s="71"/>
      <c r="SZE28" s="35"/>
      <c r="SZF28" s="71"/>
      <c r="SZS28" s="35"/>
      <c r="SZT28" s="71"/>
      <c r="TAG28" s="35"/>
      <c r="TAH28" s="71"/>
      <c r="TAU28" s="35"/>
      <c r="TAV28" s="71"/>
      <c r="TBI28" s="35"/>
      <c r="TBJ28" s="71"/>
      <c r="TBW28" s="35"/>
      <c r="TBX28" s="71"/>
      <c r="TCK28" s="35"/>
      <c r="TCL28" s="71"/>
      <c r="TCY28" s="35"/>
      <c r="TCZ28" s="71"/>
      <c r="TDM28" s="35"/>
      <c r="TDN28" s="71"/>
      <c r="TEA28" s="35"/>
      <c r="TEB28" s="71"/>
      <c r="TEO28" s="35"/>
      <c r="TEP28" s="71"/>
      <c r="TFC28" s="35"/>
      <c r="TFD28" s="71"/>
      <c r="TFQ28" s="35"/>
      <c r="TFR28" s="71"/>
      <c r="TGE28" s="35"/>
      <c r="TGF28" s="71"/>
      <c r="TGS28" s="35"/>
      <c r="TGT28" s="71"/>
      <c r="THG28" s="35"/>
      <c r="THH28" s="71"/>
      <c r="THU28" s="35"/>
      <c r="THV28" s="71"/>
      <c r="TII28" s="35"/>
      <c r="TIJ28" s="71"/>
      <c r="TIW28" s="35"/>
      <c r="TIX28" s="71"/>
      <c r="TJK28" s="35"/>
      <c r="TJL28" s="71"/>
      <c r="TJY28" s="35"/>
      <c r="TJZ28" s="71"/>
      <c r="TKM28" s="35"/>
      <c r="TKN28" s="71"/>
      <c r="TLA28" s="35"/>
      <c r="TLB28" s="71"/>
      <c r="TLO28" s="35"/>
      <c r="TLP28" s="71"/>
      <c r="TMC28" s="35"/>
      <c r="TMD28" s="71"/>
      <c r="TMQ28" s="35"/>
      <c r="TMR28" s="71"/>
      <c r="TNE28" s="35"/>
      <c r="TNF28" s="71"/>
      <c r="TNS28" s="35"/>
      <c r="TNT28" s="71"/>
      <c r="TOG28" s="35"/>
      <c r="TOH28" s="71"/>
      <c r="TOU28" s="35"/>
      <c r="TOV28" s="71"/>
      <c r="TPI28" s="35"/>
      <c r="TPJ28" s="71"/>
      <c r="TPW28" s="35"/>
      <c r="TPX28" s="71"/>
      <c r="TQK28" s="35"/>
      <c r="TQL28" s="71"/>
      <c r="TQY28" s="35"/>
      <c r="TQZ28" s="71"/>
      <c r="TRM28" s="35"/>
      <c r="TRN28" s="71"/>
      <c r="TSA28" s="35"/>
      <c r="TSB28" s="71"/>
      <c r="TSO28" s="35"/>
      <c r="TSP28" s="71"/>
      <c r="TTC28" s="35"/>
      <c r="TTD28" s="71"/>
      <c r="TTQ28" s="35"/>
      <c r="TTR28" s="71"/>
      <c r="TUE28" s="35"/>
      <c r="TUF28" s="71"/>
      <c r="TUS28" s="35"/>
      <c r="TUT28" s="71"/>
      <c r="TVG28" s="35"/>
      <c r="TVH28" s="71"/>
      <c r="TVU28" s="35"/>
      <c r="TVV28" s="71"/>
      <c r="TWI28" s="35"/>
      <c r="TWJ28" s="71"/>
      <c r="TWW28" s="35"/>
      <c r="TWX28" s="71"/>
      <c r="TXK28" s="35"/>
      <c r="TXL28" s="71"/>
      <c r="TXY28" s="35"/>
      <c r="TXZ28" s="71"/>
      <c r="TYM28" s="35"/>
      <c r="TYN28" s="71"/>
      <c r="TZA28" s="35"/>
      <c r="TZB28" s="71"/>
      <c r="TZO28" s="35"/>
      <c r="TZP28" s="71"/>
      <c r="UAC28" s="35"/>
      <c r="UAD28" s="71"/>
      <c r="UAQ28" s="35"/>
      <c r="UAR28" s="71"/>
      <c r="UBE28" s="35"/>
      <c r="UBF28" s="71"/>
      <c r="UBS28" s="35"/>
      <c r="UBT28" s="71"/>
      <c r="UCG28" s="35"/>
      <c r="UCH28" s="71"/>
      <c r="UCU28" s="35"/>
      <c r="UCV28" s="71"/>
      <c r="UDI28" s="35"/>
      <c r="UDJ28" s="71"/>
      <c r="UDW28" s="35"/>
      <c r="UDX28" s="71"/>
      <c r="UEK28" s="35"/>
      <c r="UEL28" s="71"/>
      <c r="UEY28" s="35"/>
      <c r="UEZ28" s="71"/>
      <c r="UFM28" s="35"/>
      <c r="UFN28" s="71"/>
      <c r="UGA28" s="35"/>
      <c r="UGB28" s="71"/>
      <c r="UGO28" s="35"/>
      <c r="UGP28" s="71"/>
      <c r="UHC28" s="35"/>
      <c r="UHD28" s="71"/>
      <c r="UHQ28" s="35"/>
      <c r="UHR28" s="71"/>
      <c r="UIE28" s="35"/>
      <c r="UIF28" s="71"/>
      <c r="UIS28" s="35"/>
      <c r="UIT28" s="71"/>
      <c r="UJG28" s="35"/>
      <c r="UJH28" s="71"/>
      <c r="UJU28" s="35"/>
      <c r="UJV28" s="71"/>
      <c r="UKI28" s="35"/>
      <c r="UKJ28" s="71"/>
      <c r="UKW28" s="35"/>
      <c r="UKX28" s="71"/>
      <c r="ULK28" s="35"/>
      <c r="ULL28" s="71"/>
      <c r="ULY28" s="35"/>
      <c r="ULZ28" s="71"/>
      <c r="UMM28" s="35"/>
      <c r="UMN28" s="71"/>
      <c r="UNA28" s="35"/>
      <c r="UNB28" s="71"/>
      <c r="UNO28" s="35"/>
      <c r="UNP28" s="71"/>
      <c r="UOC28" s="35"/>
      <c r="UOD28" s="71"/>
      <c r="UOQ28" s="35"/>
      <c r="UOR28" s="71"/>
      <c r="UPE28" s="35"/>
      <c r="UPF28" s="71"/>
      <c r="UPS28" s="35"/>
      <c r="UPT28" s="71"/>
      <c r="UQG28" s="35"/>
      <c r="UQH28" s="71"/>
      <c r="UQU28" s="35"/>
      <c r="UQV28" s="71"/>
      <c r="URI28" s="35"/>
      <c r="URJ28" s="71"/>
      <c r="URW28" s="35"/>
      <c r="URX28" s="71"/>
      <c r="USK28" s="35"/>
      <c r="USL28" s="71"/>
      <c r="USY28" s="35"/>
      <c r="USZ28" s="71"/>
      <c r="UTM28" s="35"/>
      <c r="UTN28" s="71"/>
      <c r="UUA28" s="35"/>
      <c r="UUB28" s="71"/>
      <c r="UUO28" s="35"/>
      <c r="UUP28" s="71"/>
      <c r="UVC28" s="35"/>
      <c r="UVD28" s="71"/>
      <c r="UVQ28" s="35"/>
      <c r="UVR28" s="71"/>
      <c r="UWE28" s="35"/>
      <c r="UWF28" s="71"/>
      <c r="UWS28" s="35"/>
      <c r="UWT28" s="71"/>
      <c r="UXG28" s="35"/>
      <c r="UXH28" s="71"/>
      <c r="UXU28" s="35"/>
      <c r="UXV28" s="71"/>
      <c r="UYI28" s="35"/>
      <c r="UYJ28" s="71"/>
      <c r="UYW28" s="35"/>
      <c r="UYX28" s="71"/>
      <c r="UZK28" s="35"/>
      <c r="UZL28" s="71"/>
      <c r="UZY28" s="35"/>
      <c r="UZZ28" s="71"/>
      <c r="VAM28" s="35"/>
      <c r="VAN28" s="71"/>
      <c r="VBA28" s="35"/>
      <c r="VBB28" s="71"/>
      <c r="VBO28" s="35"/>
      <c r="VBP28" s="71"/>
      <c r="VCC28" s="35"/>
      <c r="VCD28" s="71"/>
      <c r="VCQ28" s="35"/>
      <c r="VCR28" s="71"/>
      <c r="VDE28" s="35"/>
      <c r="VDF28" s="71"/>
      <c r="VDS28" s="35"/>
      <c r="VDT28" s="71"/>
      <c r="VEG28" s="35"/>
      <c r="VEH28" s="71"/>
      <c r="VEU28" s="35"/>
      <c r="VEV28" s="71"/>
      <c r="VFI28" s="35"/>
      <c r="VFJ28" s="71"/>
      <c r="VFW28" s="35"/>
      <c r="VFX28" s="71"/>
      <c r="VGK28" s="35"/>
      <c r="VGL28" s="71"/>
      <c r="VGY28" s="35"/>
      <c r="VGZ28" s="71"/>
      <c r="VHM28" s="35"/>
      <c r="VHN28" s="71"/>
      <c r="VIA28" s="35"/>
      <c r="VIB28" s="71"/>
      <c r="VIO28" s="35"/>
      <c r="VIP28" s="71"/>
      <c r="VJC28" s="35"/>
      <c r="VJD28" s="71"/>
      <c r="VJQ28" s="35"/>
      <c r="VJR28" s="71"/>
      <c r="VKE28" s="35"/>
      <c r="VKF28" s="71"/>
      <c r="VKS28" s="35"/>
      <c r="VKT28" s="71"/>
      <c r="VLG28" s="35"/>
      <c r="VLH28" s="71"/>
      <c r="VLU28" s="35"/>
      <c r="VLV28" s="71"/>
      <c r="VMI28" s="35"/>
      <c r="VMJ28" s="71"/>
      <c r="VMW28" s="35"/>
      <c r="VMX28" s="71"/>
      <c r="VNK28" s="35"/>
      <c r="VNL28" s="71"/>
      <c r="VNY28" s="35"/>
      <c r="VNZ28" s="71"/>
      <c r="VOM28" s="35"/>
      <c r="VON28" s="71"/>
      <c r="VPA28" s="35"/>
      <c r="VPB28" s="71"/>
      <c r="VPO28" s="35"/>
      <c r="VPP28" s="71"/>
      <c r="VQC28" s="35"/>
      <c r="VQD28" s="71"/>
      <c r="VQQ28" s="35"/>
      <c r="VQR28" s="71"/>
      <c r="VRE28" s="35"/>
      <c r="VRF28" s="71"/>
      <c r="VRS28" s="35"/>
      <c r="VRT28" s="71"/>
      <c r="VSG28" s="35"/>
      <c r="VSH28" s="71"/>
      <c r="VSU28" s="35"/>
      <c r="VSV28" s="71"/>
      <c r="VTI28" s="35"/>
      <c r="VTJ28" s="71"/>
      <c r="VTW28" s="35"/>
      <c r="VTX28" s="71"/>
      <c r="VUK28" s="35"/>
      <c r="VUL28" s="71"/>
      <c r="VUY28" s="35"/>
      <c r="VUZ28" s="71"/>
      <c r="VVM28" s="35"/>
      <c r="VVN28" s="71"/>
      <c r="VWA28" s="35"/>
      <c r="VWB28" s="71"/>
      <c r="VWO28" s="35"/>
      <c r="VWP28" s="71"/>
      <c r="VXC28" s="35"/>
      <c r="VXD28" s="71"/>
      <c r="VXQ28" s="35"/>
      <c r="VXR28" s="71"/>
      <c r="VYE28" s="35"/>
      <c r="VYF28" s="71"/>
      <c r="VYS28" s="35"/>
      <c r="VYT28" s="71"/>
      <c r="VZG28" s="35"/>
      <c r="VZH28" s="71"/>
      <c r="VZU28" s="35"/>
      <c r="VZV28" s="71"/>
      <c r="WAI28" s="35"/>
      <c r="WAJ28" s="71"/>
      <c r="WAW28" s="35"/>
      <c r="WAX28" s="71"/>
      <c r="WBK28" s="35"/>
      <c r="WBL28" s="71"/>
      <c r="WBY28" s="35"/>
      <c r="WBZ28" s="71"/>
      <c r="WCM28" s="35"/>
      <c r="WCN28" s="71"/>
      <c r="WDA28" s="35"/>
      <c r="WDB28" s="71"/>
      <c r="WDO28" s="35"/>
      <c r="WDP28" s="71"/>
      <c r="WEC28" s="35"/>
      <c r="WED28" s="71"/>
      <c r="WEQ28" s="35"/>
      <c r="WER28" s="71"/>
      <c r="WFE28" s="35"/>
      <c r="WFF28" s="71"/>
      <c r="WFS28" s="35"/>
      <c r="WFT28" s="71"/>
      <c r="WGG28" s="35"/>
      <c r="WGH28" s="71"/>
      <c r="WGU28" s="35"/>
      <c r="WGV28" s="71"/>
      <c r="WHI28" s="35"/>
      <c r="WHJ28" s="71"/>
      <c r="WHW28" s="35"/>
      <c r="WHX28" s="71"/>
      <c r="WIK28" s="35"/>
      <c r="WIL28" s="71"/>
      <c r="WIY28" s="35"/>
      <c r="WIZ28" s="71"/>
      <c r="WJM28" s="35"/>
      <c r="WJN28" s="71"/>
      <c r="WKA28" s="35"/>
      <c r="WKB28" s="71"/>
      <c r="WKO28" s="35"/>
      <c r="WKP28" s="71"/>
      <c r="WLC28" s="35"/>
      <c r="WLD28" s="71"/>
      <c r="WLQ28" s="35"/>
      <c r="WLR28" s="71"/>
      <c r="WME28" s="35"/>
      <c r="WMF28" s="71"/>
      <c r="WMS28" s="35"/>
      <c r="WMT28" s="71"/>
      <c r="WNG28" s="35"/>
      <c r="WNH28" s="71"/>
      <c r="WNU28" s="35"/>
      <c r="WNV28" s="71"/>
      <c r="WOI28" s="35"/>
      <c r="WOJ28" s="71"/>
      <c r="WOW28" s="35"/>
      <c r="WOX28" s="71"/>
      <c r="WPK28" s="35"/>
      <c r="WPL28" s="71"/>
      <c r="WPY28" s="35"/>
      <c r="WPZ28" s="71"/>
      <c r="WQM28" s="35"/>
      <c r="WQN28" s="71"/>
      <c r="WRA28" s="35"/>
      <c r="WRB28" s="71"/>
      <c r="WRO28" s="35"/>
      <c r="WRP28" s="71"/>
      <c r="WSC28" s="35"/>
      <c r="WSD28" s="71"/>
      <c r="WSQ28" s="35"/>
      <c r="WSR28" s="71"/>
      <c r="WTE28" s="35"/>
      <c r="WTF28" s="71"/>
      <c r="WTS28" s="35"/>
      <c r="WTT28" s="71"/>
      <c r="WUG28" s="35"/>
      <c r="WUH28" s="71"/>
      <c r="WUU28" s="35"/>
      <c r="WUV28" s="71"/>
      <c r="WVI28" s="35"/>
      <c r="WVJ28" s="71"/>
      <c r="WVW28" s="35"/>
      <c r="WVX28" s="71"/>
      <c r="WWK28" s="35"/>
      <c r="WWL28" s="71"/>
      <c r="WWY28" s="35"/>
      <c r="WWZ28" s="71"/>
      <c r="WXM28" s="35"/>
      <c r="WXN28" s="71"/>
      <c r="WYA28" s="35"/>
      <c r="WYB28" s="71"/>
      <c r="WYO28" s="35"/>
      <c r="WYP28" s="71"/>
      <c r="WZC28" s="35"/>
      <c r="WZD28" s="71"/>
      <c r="WZQ28" s="35"/>
      <c r="WZR28" s="71"/>
      <c r="XAE28" s="35"/>
      <c r="XAF28" s="71"/>
      <c r="XAS28" s="35"/>
      <c r="XAT28" s="71"/>
      <c r="XBG28" s="35"/>
      <c r="XBH28" s="71"/>
      <c r="XBU28" s="35"/>
      <c r="XBV28" s="71"/>
      <c r="XCI28" s="35"/>
      <c r="XCJ28" s="71"/>
      <c r="XCW28" s="35"/>
      <c r="XCX28" s="71"/>
      <c r="XDK28" s="35"/>
      <c r="XDL28" s="71"/>
      <c r="XDY28" s="35"/>
      <c r="XDZ28" s="71"/>
      <c r="XEM28" s="35"/>
      <c r="XEN28" s="71"/>
      <c r="XFA28" s="35"/>
      <c r="XFB28" s="71"/>
    </row>
    <row r="29" spans="1:1024 1037:2046 2059:3068 3081:4090 4103:5112 5125:6134 6147:7156 7169:8192 8205:9214 9227:10236 10249:11258 11271:12280 12293:13302 13315:14324 14337:15360 15373:16382" ht="23.25" customHeight="1" x14ac:dyDescent="0.3">
      <c r="A29" s="44" t="s">
        <v>15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024 1037:2046 2059:3068 3081:4090 4103:5112 5125:6134 6147:7156 7169:8192 8205:9214 9227:10236 10249:11258 11271:12280 12293:13302 13315:14324 14337:15360 15373:16382" s="72" customFormat="1" ht="28.5" customHeight="1" x14ac:dyDescent="0.3">
      <c r="A30" s="161" t="s">
        <v>138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024 1037:2046 2059:3068 3081:4090 4103:5112 5125:6134 6147:7156 7169:8192 8205:9214 9227:10236 10249:11258 11271:12280 12293:13302 13315:14324 14337:15360 15373:16382" s="75" customFormat="1" ht="18" customHeight="1" x14ac:dyDescent="0.3">
      <c r="A31" s="161" t="s">
        <v>16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73"/>
      <c r="P31" s="74"/>
      <c r="AC31" s="73"/>
      <c r="AD31" s="74"/>
      <c r="AQ31" s="73"/>
      <c r="AR31" s="74"/>
      <c r="BE31" s="73"/>
      <c r="BF31" s="74"/>
      <c r="BS31" s="73"/>
      <c r="BT31" s="74"/>
      <c r="CG31" s="73"/>
      <c r="CH31" s="74"/>
      <c r="CU31" s="73"/>
      <c r="CV31" s="74"/>
      <c r="DI31" s="73"/>
      <c r="DJ31" s="74"/>
      <c r="DW31" s="73"/>
      <c r="DX31" s="74"/>
      <c r="EK31" s="73"/>
      <c r="EL31" s="74"/>
      <c r="EY31" s="73"/>
      <c r="EZ31" s="74"/>
      <c r="FM31" s="73"/>
      <c r="FN31" s="74"/>
      <c r="GA31" s="73"/>
      <c r="GB31" s="74"/>
      <c r="GO31" s="73"/>
      <c r="GP31" s="74"/>
      <c r="HC31" s="73"/>
      <c r="HD31" s="74"/>
      <c r="HQ31" s="73"/>
      <c r="HR31" s="74"/>
      <c r="IE31" s="73"/>
      <c r="IF31" s="74"/>
      <c r="IS31" s="73"/>
      <c r="IT31" s="74"/>
      <c r="JG31" s="73"/>
      <c r="JH31" s="74"/>
      <c r="JU31" s="73"/>
      <c r="JV31" s="74"/>
      <c r="KI31" s="73"/>
      <c r="KJ31" s="74"/>
      <c r="KW31" s="73"/>
      <c r="KX31" s="74"/>
      <c r="LK31" s="73"/>
      <c r="LL31" s="74"/>
      <c r="LY31" s="73"/>
      <c r="LZ31" s="74"/>
      <c r="MM31" s="73"/>
      <c r="MN31" s="74"/>
      <c r="NA31" s="73"/>
      <c r="NB31" s="74"/>
      <c r="NO31" s="73"/>
      <c r="NP31" s="74"/>
      <c r="OC31" s="73"/>
      <c r="OD31" s="74"/>
      <c r="OQ31" s="73"/>
      <c r="OR31" s="74"/>
      <c r="PE31" s="73"/>
      <c r="PF31" s="74"/>
      <c r="PS31" s="73"/>
      <c r="PT31" s="74"/>
      <c r="QG31" s="73"/>
      <c r="QH31" s="74"/>
      <c r="QU31" s="73"/>
      <c r="QV31" s="74"/>
      <c r="RI31" s="73"/>
      <c r="RJ31" s="74"/>
      <c r="RW31" s="73"/>
      <c r="RX31" s="74"/>
      <c r="SK31" s="73"/>
      <c r="SL31" s="74"/>
      <c r="SY31" s="73"/>
      <c r="SZ31" s="74"/>
      <c r="TM31" s="73"/>
      <c r="TN31" s="74"/>
      <c r="UA31" s="73"/>
      <c r="UB31" s="74"/>
      <c r="UO31" s="73"/>
      <c r="UP31" s="74"/>
      <c r="VC31" s="73"/>
      <c r="VD31" s="74"/>
      <c r="VQ31" s="73"/>
      <c r="VR31" s="74"/>
      <c r="WE31" s="73"/>
      <c r="WF31" s="74"/>
      <c r="WS31" s="73"/>
      <c r="WT31" s="74"/>
      <c r="XG31" s="73"/>
      <c r="XH31" s="74"/>
      <c r="XU31" s="73"/>
      <c r="XV31" s="74"/>
      <c r="YI31" s="73"/>
      <c r="YJ31" s="74"/>
      <c r="YW31" s="73"/>
      <c r="YX31" s="74"/>
      <c r="ZK31" s="73"/>
      <c r="ZL31" s="74"/>
      <c r="ZY31" s="73"/>
      <c r="ZZ31" s="74"/>
      <c r="AAM31" s="73"/>
      <c r="AAN31" s="74"/>
      <c r="ABA31" s="73"/>
      <c r="ABB31" s="74"/>
      <c r="ABO31" s="73"/>
      <c r="ABP31" s="74"/>
      <c r="ACC31" s="73"/>
      <c r="ACD31" s="74"/>
      <c r="ACQ31" s="73"/>
      <c r="ACR31" s="74"/>
      <c r="ADE31" s="73"/>
      <c r="ADF31" s="74"/>
      <c r="ADS31" s="73"/>
      <c r="ADT31" s="74"/>
      <c r="AEG31" s="73"/>
      <c r="AEH31" s="74"/>
      <c r="AEU31" s="73"/>
      <c r="AEV31" s="74"/>
      <c r="AFI31" s="73"/>
      <c r="AFJ31" s="74"/>
      <c r="AFW31" s="73"/>
      <c r="AFX31" s="74"/>
      <c r="AGK31" s="73"/>
      <c r="AGL31" s="74"/>
      <c r="AGY31" s="73"/>
      <c r="AGZ31" s="74"/>
      <c r="AHM31" s="73"/>
      <c r="AHN31" s="74"/>
      <c r="AIA31" s="73"/>
      <c r="AIB31" s="74"/>
      <c r="AIO31" s="73"/>
      <c r="AIP31" s="74"/>
      <c r="AJC31" s="73"/>
      <c r="AJD31" s="74"/>
      <c r="AJQ31" s="73"/>
      <c r="AJR31" s="74"/>
      <c r="AKE31" s="73"/>
      <c r="AKF31" s="74"/>
      <c r="AKS31" s="73"/>
      <c r="AKT31" s="74"/>
      <c r="ALG31" s="73"/>
      <c r="ALH31" s="74"/>
      <c r="ALU31" s="73"/>
      <c r="ALV31" s="74"/>
      <c r="AMI31" s="73"/>
      <c r="AMJ31" s="74"/>
      <c r="AMW31" s="73"/>
      <c r="AMX31" s="74"/>
      <c r="ANK31" s="73"/>
      <c r="ANL31" s="74"/>
      <c r="ANY31" s="73"/>
      <c r="ANZ31" s="74"/>
      <c r="AOM31" s="73"/>
      <c r="AON31" s="74"/>
      <c r="APA31" s="73"/>
      <c r="APB31" s="74"/>
      <c r="APO31" s="73"/>
      <c r="APP31" s="74"/>
      <c r="AQC31" s="73"/>
      <c r="AQD31" s="74"/>
      <c r="AQQ31" s="73"/>
      <c r="AQR31" s="74"/>
      <c r="ARE31" s="73"/>
      <c r="ARF31" s="74"/>
      <c r="ARS31" s="73"/>
      <c r="ART31" s="74"/>
      <c r="ASG31" s="73"/>
      <c r="ASH31" s="74"/>
      <c r="ASU31" s="73"/>
      <c r="ASV31" s="74"/>
      <c r="ATI31" s="73"/>
      <c r="ATJ31" s="74"/>
      <c r="ATW31" s="73"/>
      <c r="ATX31" s="74"/>
      <c r="AUK31" s="73"/>
      <c r="AUL31" s="74"/>
      <c r="AUY31" s="73"/>
      <c r="AUZ31" s="74"/>
      <c r="AVM31" s="73"/>
      <c r="AVN31" s="74"/>
      <c r="AWA31" s="73"/>
      <c r="AWB31" s="74"/>
      <c r="AWO31" s="73"/>
      <c r="AWP31" s="74"/>
      <c r="AXC31" s="73"/>
      <c r="AXD31" s="74"/>
      <c r="AXQ31" s="73"/>
      <c r="AXR31" s="74"/>
      <c r="AYE31" s="73"/>
      <c r="AYF31" s="74"/>
      <c r="AYS31" s="73"/>
      <c r="AYT31" s="74"/>
      <c r="AZG31" s="73"/>
      <c r="AZH31" s="74"/>
      <c r="AZU31" s="73"/>
      <c r="AZV31" s="74"/>
      <c r="BAI31" s="73"/>
      <c r="BAJ31" s="74"/>
      <c r="BAW31" s="73"/>
      <c r="BAX31" s="74"/>
      <c r="BBK31" s="73"/>
      <c r="BBL31" s="74"/>
      <c r="BBY31" s="73"/>
      <c r="BBZ31" s="74"/>
      <c r="BCM31" s="73"/>
      <c r="BCN31" s="74"/>
      <c r="BDA31" s="73"/>
      <c r="BDB31" s="74"/>
      <c r="BDO31" s="73"/>
      <c r="BDP31" s="74"/>
      <c r="BEC31" s="73"/>
      <c r="BED31" s="74"/>
      <c r="BEQ31" s="73"/>
      <c r="BER31" s="74"/>
      <c r="BFE31" s="73"/>
      <c r="BFF31" s="74"/>
      <c r="BFS31" s="73"/>
      <c r="BFT31" s="74"/>
      <c r="BGG31" s="73"/>
      <c r="BGH31" s="74"/>
      <c r="BGU31" s="73"/>
      <c r="BGV31" s="74"/>
      <c r="BHI31" s="73"/>
      <c r="BHJ31" s="74"/>
      <c r="BHW31" s="73"/>
      <c r="BHX31" s="74"/>
      <c r="BIK31" s="73"/>
      <c r="BIL31" s="74"/>
      <c r="BIY31" s="73"/>
      <c r="BIZ31" s="74"/>
      <c r="BJM31" s="73"/>
      <c r="BJN31" s="74"/>
      <c r="BKA31" s="73"/>
      <c r="BKB31" s="74"/>
      <c r="BKO31" s="73"/>
      <c r="BKP31" s="74"/>
      <c r="BLC31" s="73"/>
      <c r="BLD31" s="74"/>
      <c r="BLQ31" s="73"/>
      <c r="BLR31" s="74"/>
      <c r="BME31" s="73"/>
      <c r="BMF31" s="74"/>
      <c r="BMS31" s="73"/>
      <c r="BMT31" s="74"/>
      <c r="BNG31" s="73"/>
      <c r="BNH31" s="74"/>
      <c r="BNU31" s="73"/>
      <c r="BNV31" s="74"/>
      <c r="BOI31" s="73"/>
      <c r="BOJ31" s="74"/>
      <c r="BOW31" s="73"/>
      <c r="BOX31" s="74"/>
      <c r="BPK31" s="73"/>
      <c r="BPL31" s="74"/>
      <c r="BPY31" s="73"/>
      <c r="BPZ31" s="74"/>
      <c r="BQM31" s="73"/>
      <c r="BQN31" s="74"/>
      <c r="BRA31" s="73"/>
      <c r="BRB31" s="74"/>
      <c r="BRO31" s="73"/>
      <c r="BRP31" s="74"/>
      <c r="BSC31" s="73"/>
      <c r="BSD31" s="74"/>
      <c r="BSQ31" s="73"/>
      <c r="BSR31" s="74"/>
      <c r="BTE31" s="73"/>
      <c r="BTF31" s="74"/>
      <c r="BTS31" s="73"/>
      <c r="BTT31" s="74"/>
      <c r="BUG31" s="73"/>
      <c r="BUH31" s="74"/>
      <c r="BUU31" s="73"/>
      <c r="BUV31" s="74"/>
      <c r="BVI31" s="73"/>
      <c r="BVJ31" s="74"/>
      <c r="BVW31" s="73"/>
      <c r="BVX31" s="74"/>
      <c r="BWK31" s="73"/>
      <c r="BWL31" s="74"/>
      <c r="BWY31" s="73"/>
      <c r="BWZ31" s="74"/>
      <c r="BXM31" s="73"/>
      <c r="BXN31" s="74"/>
      <c r="BYA31" s="73"/>
      <c r="BYB31" s="74"/>
      <c r="BYO31" s="73"/>
      <c r="BYP31" s="74"/>
      <c r="BZC31" s="73"/>
      <c r="BZD31" s="74"/>
      <c r="BZQ31" s="73"/>
      <c r="BZR31" s="74"/>
      <c r="CAE31" s="73"/>
      <c r="CAF31" s="74"/>
      <c r="CAS31" s="73"/>
      <c r="CAT31" s="74"/>
      <c r="CBG31" s="73"/>
      <c r="CBH31" s="74"/>
      <c r="CBU31" s="73"/>
      <c r="CBV31" s="74"/>
      <c r="CCI31" s="73"/>
      <c r="CCJ31" s="74"/>
      <c r="CCW31" s="73"/>
      <c r="CCX31" s="74"/>
      <c r="CDK31" s="73"/>
      <c r="CDL31" s="74"/>
      <c r="CDY31" s="73"/>
      <c r="CDZ31" s="74"/>
      <c r="CEM31" s="73"/>
      <c r="CEN31" s="74"/>
      <c r="CFA31" s="73"/>
      <c r="CFB31" s="74"/>
      <c r="CFO31" s="73"/>
      <c r="CFP31" s="74"/>
      <c r="CGC31" s="73"/>
      <c r="CGD31" s="74"/>
      <c r="CGQ31" s="73"/>
      <c r="CGR31" s="74"/>
      <c r="CHE31" s="73"/>
      <c r="CHF31" s="74"/>
      <c r="CHS31" s="73"/>
      <c r="CHT31" s="74"/>
      <c r="CIG31" s="73"/>
      <c r="CIH31" s="74"/>
      <c r="CIU31" s="73"/>
      <c r="CIV31" s="74"/>
      <c r="CJI31" s="73"/>
      <c r="CJJ31" s="74"/>
      <c r="CJW31" s="73"/>
      <c r="CJX31" s="74"/>
      <c r="CKK31" s="73"/>
      <c r="CKL31" s="74"/>
      <c r="CKY31" s="73"/>
      <c r="CKZ31" s="74"/>
      <c r="CLM31" s="73"/>
      <c r="CLN31" s="74"/>
      <c r="CMA31" s="73"/>
      <c r="CMB31" s="74"/>
      <c r="CMO31" s="73"/>
      <c r="CMP31" s="74"/>
      <c r="CNC31" s="73"/>
      <c r="CND31" s="74"/>
      <c r="CNQ31" s="73"/>
      <c r="CNR31" s="74"/>
      <c r="COE31" s="73"/>
      <c r="COF31" s="74"/>
      <c r="COS31" s="73"/>
      <c r="COT31" s="74"/>
      <c r="CPG31" s="73"/>
      <c r="CPH31" s="74"/>
      <c r="CPU31" s="73"/>
      <c r="CPV31" s="74"/>
      <c r="CQI31" s="73"/>
      <c r="CQJ31" s="74"/>
      <c r="CQW31" s="73"/>
      <c r="CQX31" s="74"/>
      <c r="CRK31" s="73"/>
      <c r="CRL31" s="74"/>
      <c r="CRY31" s="73"/>
      <c r="CRZ31" s="74"/>
      <c r="CSM31" s="73"/>
      <c r="CSN31" s="74"/>
      <c r="CTA31" s="73"/>
      <c r="CTB31" s="74"/>
      <c r="CTO31" s="73"/>
      <c r="CTP31" s="74"/>
      <c r="CUC31" s="73"/>
      <c r="CUD31" s="74"/>
      <c r="CUQ31" s="73"/>
      <c r="CUR31" s="74"/>
      <c r="CVE31" s="73"/>
      <c r="CVF31" s="74"/>
      <c r="CVS31" s="73"/>
      <c r="CVT31" s="74"/>
      <c r="CWG31" s="73"/>
      <c r="CWH31" s="74"/>
      <c r="CWU31" s="73"/>
      <c r="CWV31" s="74"/>
      <c r="CXI31" s="73"/>
      <c r="CXJ31" s="74"/>
      <c r="CXW31" s="73"/>
      <c r="CXX31" s="74"/>
      <c r="CYK31" s="73"/>
      <c r="CYL31" s="74"/>
      <c r="CYY31" s="73"/>
      <c r="CYZ31" s="74"/>
      <c r="CZM31" s="73"/>
      <c r="CZN31" s="74"/>
      <c r="DAA31" s="73"/>
      <c r="DAB31" s="74"/>
      <c r="DAO31" s="73"/>
      <c r="DAP31" s="74"/>
      <c r="DBC31" s="73"/>
      <c r="DBD31" s="74"/>
      <c r="DBQ31" s="73"/>
      <c r="DBR31" s="74"/>
      <c r="DCE31" s="73"/>
      <c r="DCF31" s="74"/>
      <c r="DCS31" s="73"/>
      <c r="DCT31" s="74"/>
      <c r="DDG31" s="73"/>
      <c r="DDH31" s="74"/>
      <c r="DDU31" s="73"/>
      <c r="DDV31" s="74"/>
      <c r="DEI31" s="73"/>
      <c r="DEJ31" s="74"/>
      <c r="DEW31" s="73"/>
      <c r="DEX31" s="74"/>
      <c r="DFK31" s="73"/>
      <c r="DFL31" s="74"/>
      <c r="DFY31" s="73"/>
      <c r="DFZ31" s="74"/>
      <c r="DGM31" s="73"/>
      <c r="DGN31" s="74"/>
      <c r="DHA31" s="73"/>
      <c r="DHB31" s="74"/>
      <c r="DHO31" s="73"/>
      <c r="DHP31" s="74"/>
      <c r="DIC31" s="73"/>
      <c r="DID31" s="74"/>
      <c r="DIQ31" s="73"/>
      <c r="DIR31" s="74"/>
      <c r="DJE31" s="73"/>
      <c r="DJF31" s="74"/>
      <c r="DJS31" s="73"/>
      <c r="DJT31" s="74"/>
      <c r="DKG31" s="73"/>
      <c r="DKH31" s="74"/>
      <c r="DKU31" s="73"/>
      <c r="DKV31" s="74"/>
      <c r="DLI31" s="73"/>
      <c r="DLJ31" s="74"/>
      <c r="DLW31" s="73"/>
      <c r="DLX31" s="74"/>
      <c r="DMK31" s="73"/>
      <c r="DML31" s="74"/>
      <c r="DMY31" s="73"/>
      <c r="DMZ31" s="74"/>
      <c r="DNM31" s="73"/>
      <c r="DNN31" s="74"/>
      <c r="DOA31" s="73"/>
      <c r="DOB31" s="74"/>
      <c r="DOO31" s="73"/>
      <c r="DOP31" s="74"/>
      <c r="DPC31" s="73"/>
      <c r="DPD31" s="74"/>
      <c r="DPQ31" s="73"/>
      <c r="DPR31" s="74"/>
      <c r="DQE31" s="73"/>
      <c r="DQF31" s="74"/>
      <c r="DQS31" s="73"/>
      <c r="DQT31" s="74"/>
      <c r="DRG31" s="73"/>
      <c r="DRH31" s="74"/>
      <c r="DRU31" s="73"/>
      <c r="DRV31" s="74"/>
      <c r="DSI31" s="73"/>
      <c r="DSJ31" s="74"/>
      <c r="DSW31" s="73"/>
      <c r="DSX31" s="74"/>
      <c r="DTK31" s="73"/>
      <c r="DTL31" s="74"/>
      <c r="DTY31" s="73"/>
      <c r="DTZ31" s="74"/>
      <c r="DUM31" s="73"/>
      <c r="DUN31" s="74"/>
      <c r="DVA31" s="73"/>
      <c r="DVB31" s="74"/>
      <c r="DVO31" s="73"/>
      <c r="DVP31" s="74"/>
      <c r="DWC31" s="73"/>
      <c r="DWD31" s="74"/>
      <c r="DWQ31" s="73"/>
      <c r="DWR31" s="74"/>
      <c r="DXE31" s="73"/>
      <c r="DXF31" s="74"/>
      <c r="DXS31" s="73"/>
      <c r="DXT31" s="74"/>
      <c r="DYG31" s="73"/>
      <c r="DYH31" s="74"/>
      <c r="DYU31" s="73"/>
      <c r="DYV31" s="74"/>
      <c r="DZI31" s="73"/>
      <c r="DZJ31" s="74"/>
      <c r="DZW31" s="73"/>
      <c r="DZX31" s="74"/>
      <c r="EAK31" s="73"/>
      <c r="EAL31" s="74"/>
      <c r="EAY31" s="73"/>
      <c r="EAZ31" s="74"/>
      <c r="EBM31" s="73"/>
      <c r="EBN31" s="74"/>
      <c r="ECA31" s="73"/>
      <c r="ECB31" s="74"/>
      <c r="ECO31" s="73"/>
      <c r="ECP31" s="74"/>
      <c r="EDC31" s="73"/>
      <c r="EDD31" s="74"/>
      <c r="EDQ31" s="73"/>
      <c r="EDR31" s="74"/>
      <c r="EEE31" s="73"/>
      <c r="EEF31" s="74"/>
      <c r="EES31" s="73"/>
      <c r="EET31" s="74"/>
      <c r="EFG31" s="73"/>
      <c r="EFH31" s="74"/>
      <c r="EFU31" s="73"/>
      <c r="EFV31" s="74"/>
      <c r="EGI31" s="73"/>
      <c r="EGJ31" s="74"/>
      <c r="EGW31" s="73"/>
      <c r="EGX31" s="74"/>
      <c r="EHK31" s="73"/>
      <c r="EHL31" s="74"/>
      <c r="EHY31" s="73"/>
      <c r="EHZ31" s="74"/>
      <c r="EIM31" s="73"/>
      <c r="EIN31" s="74"/>
      <c r="EJA31" s="73"/>
      <c r="EJB31" s="74"/>
      <c r="EJO31" s="73"/>
      <c r="EJP31" s="74"/>
      <c r="EKC31" s="73"/>
      <c r="EKD31" s="74"/>
      <c r="EKQ31" s="73"/>
      <c r="EKR31" s="74"/>
      <c r="ELE31" s="73"/>
      <c r="ELF31" s="74"/>
      <c r="ELS31" s="73"/>
      <c r="ELT31" s="74"/>
      <c r="EMG31" s="73"/>
      <c r="EMH31" s="74"/>
      <c r="EMU31" s="73"/>
      <c r="EMV31" s="74"/>
      <c r="ENI31" s="73"/>
      <c r="ENJ31" s="74"/>
      <c r="ENW31" s="73"/>
      <c r="ENX31" s="74"/>
      <c r="EOK31" s="73"/>
      <c r="EOL31" s="74"/>
      <c r="EOY31" s="73"/>
      <c r="EOZ31" s="74"/>
      <c r="EPM31" s="73"/>
      <c r="EPN31" s="74"/>
      <c r="EQA31" s="73"/>
      <c r="EQB31" s="74"/>
      <c r="EQO31" s="73"/>
      <c r="EQP31" s="74"/>
      <c r="ERC31" s="73"/>
      <c r="ERD31" s="74"/>
      <c r="ERQ31" s="73"/>
      <c r="ERR31" s="74"/>
      <c r="ESE31" s="73"/>
      <c r="ESF31" s="74"/>
      <c r="ESS31" s="73"/>
      <c r="EST31" s="74"/>
      <c r="ETG31" s="73"/>
      <c r="ETH31" s="74"/>
      <c r="ETU31" s="73"/>
      <c r="ETV31" s="74"/>
      <c r="EUI31" s="73"/>
      <c r="EUJ31" s="74"/>
      <c r="EUW31" s="73"/>
      <c r="EUX31" s="74"/>
      <c r="EVK31" s="73"/>
      <c r="EVL31" s="74"/>
      <c r="EVY31" s="73"/>
      <c r="EVZ31" s="74"/>
      <c r="EWM31" s="73"/>
      <c r="EWN31" s="74"/>
      <c r="EXA31" s="73"/>
      <c r="EXB31" s="74"/>
      <c r="EXO31" s="73"/>
      <c r="EXP31" s="74"/>
      <c r="EYC31" s="73"/>
      <c r="EYD31" s="74"/>
      <c r="EYQ31" s="73"/>
      <c r="EYR31" s="74"/>
      <c r="EZE31" s="73"/>
      <c r="EZF31" s="74"/>
      <c r="EZS31" s="73"/>
      <c r="EZT31" s="74"/>
      <c r="FAG31" s="73"/>
      <c r="FAH31" s="74"/>
      <c r="FAU31" s="73"/>
      <c r="FAV31" s="74"/>
      <c r="FBI31" s="73"/>
      <c r="FBJ31" s="74"/>
      <c r="FBW31" s="73"/>
      <c r="FBX31" s="74"/>
      <c r="FCK31" s="73"/>
      <c r="FCL31" s="74"/>
      <c r="FCY31" s="73"/>
      <c r="FCZ31" s="74"/>
      <c r="FDM31" s="73"/>
      <c r="FDN31" s="74"/>
      <c r="FEA31" s="73"/>
      <c r="FEB31" s="74"/>
      <c r="FEO31" s="73"/>
      <c r="FEP31" s="74"/>
      <c r="FFC31" s="73"/>
      <c r="FFD31" s="74"/>
      <c r="FFQ31" s="73"/>
      <c r="FFR31" s="74"/>
      <c r="FGE31" s="73"/>
      <c r="FGF31" s="74"/>
      <c r="FGS31" s="73"/>
      <c r="FGT31" s="74"/>
      <c r="FHG31" s="73"/>
      <c r="FHH31" s="74"/>
      <c r="FHU31" s="73"/>
      <c r="FHV31" s="74"/>
      <c r="FII31" s="73"/>
      <c r="FIJ31" s="74"/>
      <c r="FIW31" s="73"/>
      <c r="FIX31" s="74"/>
      <c r="FJK31" s="73"/>
      <c r="FJL31" s="74"/>
      <c r="FJY31" s="73"/>
      <c r="FJZ31" s="74"/>
      <c r="FKM31" s="73"/>
      <c r="FKN31" s="74"/>
      <c r="FLA31" s="73"/>
      <c r="FLB31" s="74"/>
      <c r="FLO31" s="73"/>
      <c r="FLP31" s="74"/>
      <c r="FMC31" s="73"/>
      <c r="FMD31" s="74"/>
      <c r="FMQ31" s="73"/>
      <c r="FMR31" s="74"/>
      <c r="FNE31" s="73"/>
      <c r="FNF31" s="74"/>
      <c r="FNS31" s="73"/>
      <c r="FNT31" s="74"/>
      <c r="FOG31" s="73"/>
      <c r="FOH31" s="74"/>
      <c r="FOU31" s="73"/>
      <c r="FOV31" s="74"/>
      <c r="FPI31" s="73"/>
      <c r="FPJ31" s="74"/>
      <c r="FPW31" s="73"/>
      <c r="FPX31" s="74"/>
      <c r="FQK31" s="73"/>
      <c r="FQL31" s="74"/>
      <c r="FQY31" s="73"/>
      <c r="FQZ31" s="74"/>
      <c r="FRM31" s="73"/>
      <c r="FRN31" s="74"/>
      <c r="FSA31" s="73"/>
      <c r="FSB31" s="74"/>
      <c r="FSO31" s="73"/>
      <c r="FSP31" s="74"/>
      <c r="FTC31" s="73"/>
      <c r="FTD31" s="74"/>
      <c r="FTQ31" s="73"/>
      <c r="FTR31" s="74"/>
      <c r="FUE31" s="73"/>
      <c r="FUF31" s="74"/>
      <c r="FUS31" s="73"/>
      <c r="FUT31" s="74"/>
      <c r="FVG31" s="73"/>
      <c r="FVH31" s="74"/>
      <c r="FVU31" s="73"/>
      <c r="FVV31" s="74"/>
      <c r="FWI31" s="73"/>
      <c r="FWJ31" s="74"/>
      <c r="FWW31" s="73"/>
      <c r="FWX31" s="74"/>
      <c r="FXK31" s="73"/>
      <c r="FXL31" s="74"/>
      <c r="FXY31" s="73"/>
      <c r="FXZ31" s="74"/>
      <c r="FYM31" s="73"/>
      <c r="FYN31" s="74"/>
      <c r="FZA31" s="73"/>
      <c r="FZB31" s="74"/>
      <c r="FZO31" s="73"/>
      <c r="FZP31" s="74"/>
      <c r="GAC31" s="73"/>
      <c r="GAD31" s="74"/>
      <c r="GAQ31" s="73"/>
      <c r="GAR31" s="74"/>
      <c r="GBE31" s="73"/>
      <c r="GBF31" s="74"/>
      <c r="GBS31" s="73"/>
      <c r="GBT31" s="74"/>
      <c r="GCG31" s="73"/>
      <c r="GCH31" s="74"/>
      <c r="GCU31" s="73"/>
      <c r="GCV31" s="74"/>
      <c r="GDI31" s="73"/>
      <c r="GDJ31" s="74"/>
      <c r="GDW31" s="73"/>
      <c r="GDX31" s="74"/>
      <c r="GEK31" s="73"/>
      <c r="GEL31" s="74"/>
      <c r="GEY31" s="73"/>
      <c r="GEZ31" s="74"/>
      <c r="GFM31" s="73"/>
      <c r="GFN31" s="74"/>
      <c r="GGA31" s="73"/>
      <c r="GGB31" s="74"/>
      <c r="GGO31" s="73"/>
      <c r="GGP31" s="74"/>
      <c r="GHC31" s="73"/>
      <c r="GHD31" s="74"/>
      <c r="GHQ31" s="73"/>
      <c r="GHR31" s="74"/>
      <c r="GIE31" s="73"/>
      <c r="GIF31" s="74"/>
      <c r="GIS31" s="73"/>
      <c r="GIT31" s="74"/>
      <c r="GJG31" s="73"/>
      <c r="GJH31" s="74"/>
      <c r="GJU31" s="73"/>
      <c r="GJV31" s="74"/>
      <c r="GKI31" s="73"/>
      <c r="GKJ31" s="74"/>
      <c r="GKW31" s="73"/>
      <c r="GKX31" s="74"/>
      <c r="GLK31" s="73"/>
      <c r="GLL31" s="74"/>
      <c r="GLY31" s="73"/>
      <c r="GLZ31" s="74"/>
      <c r="GMM31" s="73"/>
      <c r="GMN31" s="74"/>
      <c r="GNA31" s="73"/>
      <c r="GNB31" s="74"/>
      <c r="GNO31" s="73"/>
      <c r="GNP31" s="74"/>
      <c r="GOC31" s="73"/>
      <c r="GOD31" s="74"/>
      <c r="GOQ31" s="73"/>
      <c r="GOR31" s="74"/>
      <c r="GPE31" s="73"/>
      <c r="GPF31" s="74"/>
      <c r="GPS31" s="73"/>
      <c r="GPT31" s="74"/>
      <c r="GQG31" s="73"/>
      <c r="GQH31" s="74"/>
      <c r="GQU31" s="73"/>
      <c r="GQV31" s="74"/>
      <c r="GRI31" s="73"/>
      <c r="GRJ31" s="74"/>
      <c r="GRW31" s="73"/>
      <c r="GRX31" s="74"/>
      <c r="GSK31" s="73"/>
      <c r="GSL31" s="74"/>
      <c r="GSY31" s="73"/>
      <c r="GSZ31" s="74"/>
      <c r="GTM31" s="73"/>
      <c r="GTN31" s="74"/>
      <c r="GUA31" s="73"/>
      <c r="GUB31" s="74"/>
      <c r="GUO31" s="73"/>
      <c r="GUP31" s="74"/>
      <c r="GVC31" s="73"/>
      <c r="GVD31" s="74"/>
      <c r="GVQ31" s="73"/>
      <c r="GVR31" s="74"/>
      <c r="GWE31" s="73"/>
      <c r="GWF31" s="74"/>
      <c r="GWS31" s="73"/>
      <c r="GWT31" s="74"/>
      <c r="GXG31" s="73"/>
      <c r="GXH31" s="74"/>
      <c r="GXU31" s="73"/>
      <c r="GXV31" s="74"/>
      <c r="GYI31" s="73"/>
      <c r="GYJ31" s="74"/>
      <c r="GYW31" s="73"/>
      <c r="GYX31" s="74"/>
      <c r="GZK31" s="73"/>
      <c r="GZL31" s="74"/>
      <c r="GZY31" s="73"/>
      <c r="GZZ31" s="74"/>
      <c r="HAM31" s="73"/>
      <c r="HAN31" s="74"/>
      <c r="HBA31" s="73"/>
      <c r="HBB31" s="74"/>
      <c r="HBO31" s="73"/>
      <c r="HBP31" s="74"/>
      <c r="HCC31" s="73"/>
      <c r="HCD31" s="74"/>
      <c r="HCQ31" s="73"/>
      <c r="HCR31" s="74"/>
      <c r="HDE31" s="73"/>
      <c r="HDF31" s="74"/>
      <c r="HDS31" s="73"/>
      <c r="HDT31" s="74"/>
      <c r="HEG31" s="73"/>
      <c r="HEH31" s="74"/>
      <c r="HEU31" s="73"/>
      <c r="HEV31" s="74"/>
      <c r="HFI31" s="73"/>
      <c r="HFJ31" s="74"/>
      <c r="HFW31" s="73"/>
      <c r="HFX31" s="74"/>
      <c r="HGK31" s="73"/>
      <c r="HGL31" s="74"/>
      <c r="HGY31" s="73"/>
      <c r="HGZ31" s="74"/>
      <c r="HHM31" s="73"/>
      <c r="HHN31" s="74"/>
      <c r="HIA31" s="73"/>
      <c r="HIB31" s="74"/>
      <c r="HIO31" s="73"/>
      <c r="HIP31" s="74"/>
      <c r="HJC31" s="73"/>
      <c r="HJD31" s="74"/>
      <c r="HJQ31" s="73"/>
      <c r="HJR31" s="74"/>
      <c r="HKE31" s="73"/>
      <c r="HKF31" s="74"/>
      <c r="HKS31" s="73"/>
      <c r="HKT31" s="74"/>
      <c r="HLG31" s="73"/>
      <c r="HLH31" s="74"/>
      <c r="HLU31" s="73"/>
      <c r="HLV31" s="74"/>
      <c r="HMI31" s="73"/>
      <c r="HMJ31" s="74"/>
      <c r="HMW31" s="73"/>
      <c r="HMX31" s="74"/>
      <c r="HNK31" s="73"/>
      <c r="HNL31" s="74"/>
      <c r="HNY31" s="73"/>
      <c r="HNZ31" s="74"/>
      <c r="HOM31" s="73"/>
      <c r="HON31" s="74"/>
      <c r="HPA31" s="73"/>
      <c r="HPB31" s="74"/>
      <c r="HPO31" s="73"/>
      <c r="HPP31" s="74"/>
      <c r="HQC31" s="73"/>
      <c r="HQD31" s="74"/>
      <c r="HQQ31" s="73"/>
      <c r="HQR31" s="74"/>
      <c r="HRE31" s="73"/>
      <c r="HRF31" s="74"/>
      <c r="HRS31" s="73"/>
      <c r="HRT31" s="74"/>
      <c r="HSG31" s="73"/>
      <c r="HSH31" s="74"/>
      <c r="HSU31" s="73"/>
      <c r="HSV31" s="74"/>
      <c r="HTI31" s="73"/>
      <c r="HTJ31" s="74"/>
      <c r="HTW31" s="73"/>
      <c r="HTX31" s="74"/>
      <c r="HUK31" s="73"/>
      <c r="HUL31" s="74"/>
      <c r="HUY31" s="73"/>
      <c r="HUZ31" s="74"/>
      <c r="HVM31" s="73"/>
      <c r="HVN31" s="74"/>
      <c r="HWA31" s="73"/>
      <c r="HWB31" s="74"/>
      <c r="HWO31" s="73"/>
      <c r="HWP31" s="74"/>
      <c r="HXC31" s="73"/>
      <c r="HXD31" s="74"/>
      <c r="HXQ31" s="73"/>
      <c r="HXR31" s="74"/>
      <c r="HYE31" s="73"/>
      <c r="HYF31" s="74"/>
      <c r="HYS31" s="73"/>
      <c r="HYT31" s="74"/>
      <c r="HZG31" s="73"/>
      <c r="HZH31" s="74"/>
      <c r="HZU31" s="73"/>
      <c r="HZV31" s="74"/>
      <c r="IAI31" s="73"/>
      <c r="IAJ31" s="74"/>
      <c r="IAW31" s="73"/>
      <c r="IAX31" s="74"/>
      <c r="IBK31" s="73"/>
      <c r="IBL31" s="74"/>
      <c r="IBY31" s="73"/>
      <c r="IBZ31" s="74"/>
      <c r="ICM31" s="73"/>
      <c r="ICN31" s="74"/>
      <c r="IDA31" s="73"/>
      <c r="IDB31" s="74"/>
      <c r="IDO31" s="73"/>
      <c r="IDP31" s="74"/>
      <c r="IEC31" s="73"/>
      <c r="IED31" s="74"/>
      <c r="IEQ31" s="73"/>
      <c r="IER31" s="74"/>
      <c r="IFE31" s="73"/>
      <c r="IFF31" s="74"/>
      <c r="IFS31" s="73"/>
      <c r="IFT31" s="74"/>
      <c r="IGG31" s="73"/>
      <c r="IGH31" s="74"/>
      <c r="IGU31" s="73"/>
      <c r="IGV31" s="74"/>
      <c r="IHI31" s="73"/>
      <c r="IHJ31" s="74"/>
      <c r="IHW31" s="73"/>
      <c r="IHX31" s="74"/>
      <c r="IIK31" s="73"/>
      <c r="IIL31" s="74"/>
      <c r="IIY31" s="73"/>
      <c r="IIZ31" s="74"/>
      <c r="IJM31" s="73"/>
      <c r="IJN31" s="74"/>
      <c r="IKA31" s="73"/>
      <c r="IKB31" s="74"/>
      <c r="IKO31" s="73"/>
      <c r="IKP31" s="74"/>
      <c r="ILC31" s="73"/>
      <c r="ILD31" s="74"/>
      <c r="ILQ31" s="73"/>
      <c r="ILR31" s="74"/>
      <c r="IME31" s="73"/>
      <c r="IMF31" s="74"/>
      <c r="IMS31" s="73"/>
      <c r="IMT31" s="74"/>
      <c r="ING31" s="73"/>
      <c r="INH31" s="74"/>
      <c r="INU31" s="73"/>
      <c r="INV31" s="74"/>
      <c r="IOI31" s="73"/>
      <c r="IOJ31" s="74"/>
      <c r="IOW31" s="73"/>
      <c r="IOX31" s="74"/>
      <c r="IPK31" s="73"/>
      <c r="IPL31" s="74"/>
      <c r="IPY31" s="73"/>
      <c r="IPZ31" s="74"/>
      <c r="IQM31" s="73"/>
      <c r="IQN31" s="74"/>
      <c r="IRA31" s="73"/>
      <c r="IRB31" s="74"/>
      <c r="IRO31" s="73"/>
      <c r="IRP31" s="74"/>
      <c r="ISC31" s="73"/>
      <c r="ISD31" s="74"/>
      <c r="ISQ31" s="73"/>
      <c r="ISR31" s="74"/>
      <c r="ITE31" s="73"/>
      <c r="ITF31" s="74"/>
      <c r="ITS31" s="73"/>
      <c r="ITT31" s="74"/>
      <c r="IUG31" s="73"/>
      <c r="IUH31" s="74"/>
      <c r="IUU31" s="73"/>
      <c r="IUV31" s="74"/>
      <c r="IVI31" s="73"/>
      <c r="IVJ31" s="74"/>
      <c r="IVW31" s="73"/>
      <c r="IVX31" s="74"/>
      <c r="IWK31" s="73"/>
      <c r="IWL31" s="74"/>
      <c r="IWY31" s="73"/>
      <c r="IWZ31" s="74"/>
      <c r="IXM31" s="73"/>
      <c r="IXN31" s="74"/>
      <c r="IYA31" s="73"/>
      <c r="IYB31" s="74"/>
      <c r="IYO31" s="73"/>
      <c r="IYP31" s="74"/>
      <c r="IZC31" s="73"/>
      <c r="IZD31" s="74"/>
      <c r="IZQ31" s="73"/>
      <c r="IZR31" s="74"/>
      <c r="JAE31" s="73"/>
      <c r="JAF31" s="74"/>
      <c r="JAS31" s="73"/>
      <c r="JAT31" s="74"/>
      <c r="JBG31" s="73"/>
      <c r="JBH31" s="74"/>
      <c r="JBU31" s="73"/>
      <c r="JBV31" s="74"/>
      <c r="JCI31" s="73"/>
      <c r="JCJ31" s="74"/>
      <c r="JCW31" s="73"/>
      <c r="JCX31" s="74"/>
      <c r="JDK31" s="73"/>
      <c r="JDL31" s="74"/>
      <c r="JDY31" s="73"/>
      <c r="JDZ31" s="74"/>
      <c r="JEM31" s="73"/>
      <c r="JEN31" s="74"/>
      <c r="JFA31" s="73"/>
      <c r="JFB31" s="74"/>
      <c r="JFO31" s="73"/>
      <c r="JFP31" s="74"/>
      <c r="JGC31" s="73"/>
      <c r="JGD31" s="74"/>
      <c r="JGQ31" s="73"/>
      <c r="JGR31" s="74"/>
      <c r="JHE31" s="73"/>
      <c r="JHF31" s="74"/>
      <c r="JHS31" s="73"/>
      <c r="JHT31" s="74"/>
      <c r="JIG31" s="73"/>
      <c r="JIH31" s="74"/>
      <c r="JIU31" s="73"/>
      <c r="JIV31" s="74"/>
      <c r="JJI31" s="73"/>
      <c r="JJJ31" s="74"/>
      <c r="JJW31" s="73"/>
      <c r="JJX31" s="74"/>
      <c r="JKK31" s="73"/>
      <c r="JKL31" s="74"/>
      <c r="JKY31" s="73"/>
      <c r="JKZ31" s="74"/>
      <c r="JLM31" s="73"/>
      <c r="JLN31" s="74"/>
      <c r="JMA31" s="73"/>
      <c r="JMB31" s="74"/>
      <c r="JMO31" s="73"/>
      <c r="JMP31" s="74"/>
      <c r="JNC31" s="73"/>
      <c r="JND31" s="74"/>
      <c r="JNQ31" s="73"/>
      <c r="JNR31" s="74"/>
      <c r="JOE31" s="73"/>
      <c r="JOF31" s="74"/>
      <c r="JOS31" s="73"/>
      <c r="JOT31" s="74"/>
      <c r="JPG31" s="73"/>
      <c r="JPH31" s="74"/>
      <c r="JPU31" s="73"/>
      <c r="JPV31" s="74"/>
      <c r="JQI31" s="73"/>
      <c r="JQJ31" s="74"/>
      <c r="JQW31" s="73"/>
      <c r="JQX31" s="74"/>
      <c r="JRK31" s="73"/>
      <c r="JRL31" s="74"/>
      <c r="JRY31" s="73"/>
      <c r="JRZ31" s="74"/>
      <c r="JSM31" s="73"/>
      <c r="JSN31" s="74"/>
      <c r="JTA31" s="73"/>
      <c r="JTB31" s="74"/>
      <c r="JTO31" s="73"/>
      <c r="JTP31" s="74"/>
      <c r="JUC31" s="73"/>
      <c r="JUD31" s="74"/>
      <c r="JUQ31" s="73"/>
      <c r="JUR31" s="74"/>
      <c r="JVE31" s="73"/>
      <c r="JVF31" s="74"/>
      <c r="JVS31" s="73"/>
      <c r="JVT31" s="74"/>
      <c r="JWG31" s="73"/>
      <c r="JWH31" s="74"/>
      <c r="JWU31" s="73"/>
      <c r="JWV31" s="74"/>
      <c r="JXI31" s="73"/>
      <c r="JXJ31" s="74"/>
      <c r="JXW31" s="73"/>
      <c r="JXX31" s="74"/>
      <c r="JYK31" s="73"/>
      <c r="JYL31" s="74"/>
      <c r="JYY31" s="73"/>
      <c r="JYZ31" s="74"/>
      <c r="JZM31" s="73"/>
      <c r="JZN31" s="74"/>
      <c r="KAA31" s="73"/>
      <c r="KAB31" s="74"/>
      <c r="KAO31" s="73"/>
      <c r="KAP31" s="74"/>
      <c r="KBC31" s="73"/>
      <c r="KBD31" s="74"/>
      <c r="KBQ31" s="73"/>
      <c r="KBR31" s="74"/>
      <c r="KCE31" s="73"/>
      <c r="KCF31" s="74"/>
      <c r="KCS31" s="73"/>
      <c r="KCT31" s="74"/>
      <c r="KDG31" s="73"/>
      <c r="KDH31" s="74"/>
      <c r="KDU31" s="73"/>
      <c r="KDV31" s="74"/>
      <c r="KEI31" s="73"/>
      <c r="KEJ31" s="74"/>
      <c r="KEW31" s="73"/>
      <c r="KEX31" s="74"/>
      <c r="KFK31" s="73"/>
      <c r="KFL31" s="74"/>
      <c r="KFY31" s="73"/>
      <c r="KFZ31" s="74"/>
      <c r="KGM31" s="73"/>
      <c r="KGN31" s="74"/>
      <c r="KHA31" s="73"/>
      <c r="KHB31" s="74"/>
      <c r="KHO31" s="73"/>
      <c r="KHP31" s="74"/>
      <c r="KIC31" s="73"/>
      <c r="KID31" s="74"/>
      <c r="KIQ31" s="73"/>
      <c r="KIR31" s="74"/>
      <c r="KJE31" s="73"/>
      <c r="KJF31" s="74"/>
      <c r="KJS31" s="73"/>
      <c r="KJT31" s="74"/>
      <c r="KKG31" s="73"/>
      <c r="KKH31" s="74"/>
      <c r="KKU31" s="73"/>
      <c r="KKV31" s="74"/>
      <c r="KLI31" s="73"/>
      <c r="KLJ31" s="74"/>
      <c r="KLW31" s="73"/>
      <c r="KLX31" s="74"/>
      <c r="KMK31" s="73"/>
      <c r="KML31" s="74"/>
      <c r="KMY31" s="73"/>
      <c r="KMZ31" s="74"/>
      <c r="KNM31" s="73"/>
      <c r="KNN31" s="74"/>
      <c r="KOA31" s="73"/>
      <c r="KOB31" s="74"/>
      <c r="KOO31" s="73"/>
      <c r="KOP31" s="74"/>
      <c r="KPC31" s="73"/>
      <c r="KPD31" s="74"/>
      <c r="KPQ31" s="73"/>
      <c r="KPR31" s="74"/>
      <c r="KQE31" s="73"/>
      <c r="KQF31" s="74"/>
      <c r="KQS31" s="73"/>
      <c r="KQT31" s="74"/>
      <c r="KRG31" s="73"/>
      <c r="KRH31" s="74"/>
      <c r="KRU31" s="73"/>
      <c r="KRV31" s="74"/>
      <c r="KSI31" s="73"/>
      <c r="KSJ31" s="74"/>
      <c r="KSW31" s="73"/>
      <c r="KSX31" s="74"/>
      <c r="KTK31" s="73"/>
      <c r="KTL31" s="74"/>
      <c r="KTY31" s="73"/>
      <c r="KTZ31" s="74"/>
      <c r="KUM31" s="73"/>
      <c r="KUN31" s="74"/>
      <c r="KVA31" s="73"/>
      <c r="KVB31" s="74"/>
      <c r="KVO31" s="73"/>
      <c r="KVP31" s="74"/>
      <c r="KWC31" s="73"/>
      <c r="KWD31" s="74"/>
      <c r="KWQ31" s="73"/>
      <c r="KWR31" s="74"/>
      <c r="KXE31" s="73"/>
      <c r="KXF31" s="74"/>
      <c r="KXS31" s="73"/>
      <c r="KXT31" s="74"/>
      <c r="KYG31" s="73"/>
      <c r="KYH31" s="74"/>
      <c r="KYU31" s="73"/>
      <c r="KYV31" s="74"/>
      <c r="KZI31" s="73"/>
      <c r="KZJ31" s="74"/>
      <c r="KZW31" s="73"/>
      <c r="KZX31" s="74"/>
      <c r="LAK31" s="73"/>
      <c r="LAL31" s="74"/>
      <c r="LAY31" s="73"/>
      <c r="LAZ31" s="74"/>
      <c r="LBM31" s="73"/>
      <c r="LBN31" s="74"/>
      <c r="LCA31" s="73"/>
      <c r="LCB31" s="74"/>
      <c r="LCO31" s="73"/>
      <c r="LCP31" s="74"/>
      <c r="LDC31" s="73"/>
      <c r="LDD31" s="74"/>
      <c r="LDQ31" s="73"/>
      <c r="LDR31" s="74"/>
      <c r="LEE31" s="73"/>
      <c r="LEF31" s="74"/>
      <c r="LES31" s="73"/>
      <c r="LET31" s="74"/>
      <c r="LFG31" s="73"/>
      <c r="LFH31" s="74"/>
      <c r="LFU31" s="73"/>
      <c r="LFV31" s="74"/>
      <c r="LGI31" s="73"/>
      <c r="LGJ31" s="74"/>
      <c r="LGW31" s="73"/>
      <c r="LGX31" s="74"/>
      <c r="LHK31" s="73"/>
      <c r="LHL31" s="74"/>
      <c r="LHY31" s="73"/>
      <c r="LHZ31" s="74"/>
      <c r="LIM31" s="73"/>
      <c r="LIN31" s="74"/>
      <c r="LJA31" s="73"/>
      <c r="LJB31" s="74"/>
      <c r="LJO31" s="73"/>
      <c r="LJP31" s="74"/>
      <c r="LKC31" s="73"/>
      <c r="LKD31" s="74"/>
      <c r="LKQ31" s="73"/>
      <c r="LKR31" s="74"/>
      <c r="LLE31" s="73"/>
      <c r="LLF31" s="74"/>
      <c r="LLS31" s="73"/>
      <c r="LLT31" s="74"/>
      <c r="LMG31" s="73"/>
      <c r="LMH31" s="74"/>
      <c r="LMU31" s="73"/>
      <c r="LMV31" s="74"/>
      <c r="LNI31" s="73"/>
      <c r="LNJ31" s="74"/>
      <c r="LNW31" s="73"/>
      <c r="LNX31" s="74"/>
      <c r="LOK31" s="73"/>
      <c r="LOL31" s="74"/>
      <c r="LOY31" s="73"/>
      <c r="LOZ31" s="74"/>
      <c r="LPM31" s="73"/>
      <c r="LPN31" s="74"/>
      <c r="LQA31" s="73"/>
      <c r="LQB31" s="74"/>
      <c r="LQO31" s="73"/>
      <c r="LQP31" s="74"/>
      <c r="LRC31" s="73"/>
      <c r="LRD31" s="74"/>
      <c r="LRQ31" s="73"/>
      <c r="LRR31" s="74"/>
      <c r="LSE31" s="73"/>
      <c r="LSF31" s="74"/>
      <c r="LSS31" s="73"/>
      <c r="LST31" s="74"/>
      <c r="LTG31" s="73"/>
      <c r="LTH31" s="74"/>
      <c r="LTU31" s="73"/>
      <c r="LTV31" s="74"/>
      <c r="LUI31" s="73"/>
      <c r="LUJ31" s="74"/>
      <c r="LUW31" s="73"/>
      <c r="LUX31" s="74"/>
      <c r="LVK31" s="73"/>
      <c r="LVL31" s="74"/>
      <c r="LVY31" s="73"/>
      <c r="LVZ31" s="74"/>
      <c r="LWM31" s="73"/>
      <c r="LWN31" s="74"/>
      <c r="LXA31" s="73"/>
      <c r="LXB31" s="74"/>
      <c r="LXO31" s="73"/>
      <c r="LXP31" s="74"/>
      <c r="LYC31" s="73"/>
      <c r="LYD31" s="74"/>
      <c r="LYQ31" s="73"/>
      <c r="LYR31" s="74"/>
      <c r="LZE31" s="73"/>
      <c r="LZF31" s="74"/>
      <c r="LZS31" s="73"/>
      <c r="LZT31" s="74"/>
      <c r="MAG31" s="73"/>
      <c r="MAH31" s="74"/>
      <c r="MAU31" s="73"/>
      <c r="MAV31" s="74"/>
      <c r="MBI31" s="73"/>
      <c r="MBJ31" s="74"/>
      <c r="MBW31" s="73"/>
      <c r="MBX31" s="74"/>
      <c r="MCK31" s="73"/>
      <c r="MCL31" s="74"/>
      <c r="MCY31" s="73"/>
      <c r="MCZ31" s="74"/>
      <c r="MDM31" s="73"/>
      <c r="MDN31" s="74"/>
      <c r="MEA31" s="73"/>
      <c r="MEB31" s="74"/>
      <c r="MEO31" s="73"/>
      <c r="MEP31" s="74"/>
      <c r="MFC31" s="73"/>
      <c r="MFD31" s="74"/>
      <c r="MFQ31" s="73"/>
      <c r="MFR31" s="74"/>
      <c r="MGE31" s="73"/>
      <c r="MGF31" s="74"/>
      <c r="MGS31" s="73"/>
      <c r="MGT31" s="74"/>
      <c r="MHG31" s="73"/>
      <c r="MHH31" s="74"/>
      <c r="MHU31" s="73"/>
      <c r="MHV31" s="74"/>
      <c r="MII31" s="73"/>
      <c r="MIJ31" s="74"/>
      <c r="MIW31" s="73"/>
      <c r="MIX31" s="74"/>
      <c r="MJK31" s="73"/>
      <c r="MJL31" s="74"/>
      <c r="MJY31" s="73"/>
      <c r="MJZ31" s="74"/>
      <c r="MKM31" s="73"/>
      <c r="MKN31" s="74"/>
      <c r="MLA31" s="73"/>
      <c r="MLB31" s="74"/>
      <c r="MLO31" s="73"/>
      <c r="MLP31" s="74"/>
      <c r="MMC31" s="73"/>
      <c r="MMD31" s="74"/>
      <c r="MMQ31" s="73"/>
      <c r="MMR31" s="74"/>
      <c r="MNE31" s="73"/>
      <c r="MNF31" s="74"/>
      <c r="MNS31" s="73"/>
      <c r="MNT31" s="74"/>
      <c r="MOG31" s="73"/>
      <c r="MOH31" s="74"/>
      <c r="MOU31" s="73"/>
      <c r="MOV31" s="74"/>
      <c r="MPI31" s="73"/>
      <c r="MPJ31" s="74"/>
      <c r="MPW31" s="73"/>
      <c r="MPX31" s="74"/>
      <c r="MQK31" s="73"/>
      <c r="MQL31" s="74"/>
      <c r="MQY31" s="73"/>
      <c r="MQZ31" s="74"/>
      <c r="MRM31" s="73"/>
      <c r="MRN31" s="74"/>
      <c r="MSA31" s="73"/>
      <c r="MSB31" s="74"/>
      <c r="MSO31" s="73"/>
      <c r="MSP31" s="74"/>
      <c r="MTC31" s="73"/>
      <c r="MTD31" s="74"/>
      <c r="MTQ31" s="73"/>
      <c r="MTR31" s="74"/>
      <c r="MUE31" s="73"/>
      <c r="MUF31" s="74"/>
      <c r="MUS31" s="73"/>
      <c r="MUT31" s="74"/>
      <c r="MVG31" s="73"/>
      <c r="MVH31" s="74"/>
      <c r="MVU31" s="73"/>
      <c r="MVV31" s="74"/>
      <c r="MWI31" s="73"/>
      <c r="MWJ31" s="74"/>
      <c r="MWW31" s="73"/>
      <c r="MWX31" s="74"/>
      <c r="MXK31" s="73"/>
      <c r="MXL31" s="74"/>
      <c r="MXY31" s="73"/>
      <c r="MXZ31" s="74"/>
      <c r="MYM31" s="73"/>
      <c r="MYN31" s="74"/>
      <c r="MZA31" s="73"/>
      <c r="MZB31" s="74"/>
      <c r="MZO31" s="73"/>
      <c r="MZP31" s="74"/>
      <c r="NAC31" s="73"/>
      <c r="NAD31" s="74"/>
      <c r="NAQ31" s="73"/>
      <c r="NAR31" s="74"/>
      <c r="NBE31" s="73"/>
      <c r="NBF31" s="74"/>
      <c r="NBS31" s="73"/>
      <c r="NBT31" s="74"/>
      <c r="NCG31" s="73"/>
      <c r="NCH31" s="74"/>
      <c r="NCU31" s="73"/>
      <c r="NCV31" s="74"/>
      <c r="NDI31" s="73"/>
      <c r="NDJ31" s="74"/>
      <c r="NDW31" s="73"/>
      <c r="NDX31" s="74"/>
      <c r="NEK31" s="73"/>
      <c r="NEL31" s="74"/>
      <c r="NEY31" s="73"/>
      <c r="NEZ31" s="74"/>
      <c r="NFM31" s="73"/>
      <c r="NFN31" s="74"/>
      <c r="NGA31" s="73"/>
      <c r="NGB31" s="74"/>
      <c r="NGO31" s="73"/>
      <c r="NGP31" s="74"/>
      <c r="NHC31" s="73"/>
      <c r="NHD31" s="74"/>
      <c r="NHQ31" s="73"/>
      <c r="NHR31" s="74"/>
      <c r="NIE31" s="73"/>
      <c r="NIF31" s="74"/>
      <c r="NIS31" s="73"/>
      <c r="NIT31" s="74"/>
      <c r="NJG31" s="73"/>
      <c r="NJH31" s="74"/>
      <c r="NJU31" s="73"/>
      <c r="NJV31" s="74"/>
      <c r="NKI31" s="73"/>
      <c r="NKJ31" s="74"/>
      <c r="NKW31" s="73"/>
      <c r="NKX31" s="74"/>
      <c r="NLK31" s="73"/>
      <c r="NLL31" s="74"/>
      <c r="NLY31" s="73"/>
      <c r="NLZ31" s="74"/>
      <c r="NMM31" s="73"/>
      <c r="NMN31" s="74"/>
      <c r="NNA31" s="73"/>
      <c r="NNB31" s="74"/>
      <c r="NNO31" s="73"/>
      <c r="NNP31" s="74"/>
      <c r="NOC31" s="73"/>
      <c r="NOD31" s="74"/>
      <c r="NOQ31" s="73"/>
      <c r="NOR31" s="74"/>
      <c r="NPE31" s="73"/>
      <c r="NPF31" s="74"/>
      <c r="NPS31" s="73"/>
      <c r="NPT31" s="74"/>
      <c r="NQG31" s="73"/>
      <c r="NQH31" s="74"/>
      <c r="NQU31" s="73"/>
      <c r="NQV31" s="74"/>
      <c r="NRI31" s="73"/>
      <c r="NRJ31" s="74"/>
      <c r="NRW31" s="73"/>
      <c r="NRX31" s="74"/>
      <c r="NSK31" s="73"/>
      <c r="NSL31" s="74"/>
      <c r="NSY31" s="73"/>
      <c r="NSZ31" s="74"/>
      <c r="NTM31" s="73"/>
      <c r="NTN31" s="74"/>
      <c r="NUA31" s="73"/>
      <c r="NUB31" s="74"/>
      <c r="NUO31" s="73"/>
      <c r="NUP31" s="74"/>
      <c r="NVC31" s="73"/>
      <c r="NVD31" s="74"/>
      <c r="NVQ31" s="73"/>
      <c r="NVR31" s="74"/>
      <c r="NWE31" s="73"/>
      <c r="NWF31" s="74"/>
      <c r="NWS31" s="73"/>
      <c r="NWT31" s="74"/>
      <c r="NXG31" s="73"/>
      <c r="NXH31" s="74"/>
      <c r="NXU31" s="73"/>
      <c r="NXV31" s="74"/>
      <c r="NYI31" s="73"/>
      <c r="NYJ31" s="74"/>
      <c r="NYW31" s="73"/>
      <c r="NYX31" s="74"/>
      <c r="NZK31" s="73"/>
      <c r="NZL31" s="74"/>
      <c r="NZY31" s="73"/>
      <c r="NZZ31" s="74"/>
      <c r="OAM31" s="73"/>
      <c r="OAN31" s="74"/>
      <c r="OBA31" s="73"/>
      <c r="OBB31" s="74"/>
      <c r="OBO31" s="73"/>
      <c r="OBP31" s="74"/>
      <c r="OCC31" s="73"/>
      <c r="OCD31" s="74"/>
      <c r="OCQ31" s="73"/>
      <c r="OCR31" s="74"/>
      <c r="ODE31" s="73"/>
      <c r="ODF31" s="74"/>
      <c r="ODS31" s="73"/>
      <c r="ODT31" s="74"/>
      <c r="OEG31" s="73"/>
      <c r="OEH31" s="74"/>
      <c r="OEU31" s="73"/>
      <c r="OEV31" s="74"/>
      <c r="OFI31" s="73"/>
      <c r="OFJ31" s="74"/>
      <c r="OFW31" s="73"/>
      <c r="OFX31" s="74"/>
      <c r="OGK31" s="73"/>
      <c r="OGL31" s="74"/>
      <c r="OGY31" s="73"/>
      <c r="OGZ31" s="74"/>
      <c r="OHM31" s="73"/>
      <c r="OHN31" s="74"/>
      <c r="OIA31" s="73"/>
      <c r="OIB31" s="74"/>
      <c r="OIO31" s="73"/>
      <c r="OIP31" s="74"/>
      <c r="OJC31" s="73"/>
      <c r="OJD31" s="74"/>
      <c r="OJQ31" s="73"/>
      <c r="OJR31" s="74"/>
      <c r="OKE31" s="73"/>
      <c r="OKF31" s="74"/>
      <c r="OKS31" s="73"/>
      <c r="OKT31" s="74"/>
      <c r="OLG31" s="73"/>
      <c r="OLH31" s="74"/>
      <c r="OLU31" s="73"/>
      <c r="OLV31" s="74"/>
      <c r="OMI31" s="73"/>
      <c r="OMJ31" s="74"/>
      <c r="OMW31" s="73"/>
      <c r="OMX31" s="74"/>
      <c r="ONK31" s="73"/>
      <c r="ONL31" s="74"/>
      <c r="ONY31" s="73"/>
      <c r="ONZ31" s="74"/>
      <c r="OOM31" s="73"/>
      <c r="OON31" s="74"/>
      <c r="OPA31" s="73"/>
      <c r="OPB31" s="74"/>
      <c r="OPO31" s="73"/>
      <c r="OPP31" s="74"/>
      <c r="OQC31" s="73"/>
      <c r="OQD31" s="74"/>
      <c r="OQQ31" s="73"/>
      <c r="OQR31" s="74"/>
      <c r="ORE31" s="73"/>
      <c r="ORF31" s="74"/>
      <c r="ORS31" s="73"/>
      <c r="ORT31" s="74"/>
      <c r="OSG31" s="73"/>
      <c r="OSH31" s="74"/>
      <c r="OSU31" s="73"/>
      <c r="OSV31" s="74"/>
      <c r="OTI31" s="73"/>
      <c r="OTJ31" s="74"/>
      <c r="OTW31" s="73"/>
      <c r="OTX31" s="74"/>
      <c r="OUK31" s="73"/>
      <c r="OUL31" s="74"/>
      <c r="OUY31" s="73"/>
      <c r="OUZ31" s="74"/>
      <c r="OVM31" s="73"/>
      <c r="OVN31" s="74"/>
      <c r="OWA31" s="73"/>
      <c r="OWB31" s="74"/>
      <c r="OWO31" s="73"/>
      <c r="OWP31" s="74"/>
      <c r="OXC31" s="73"/>
      <c r="OXD31" s="74"/>
      <c r="OXQ31" s="73"/>
      <c r="OXR31" s="74"/>
      <c r="OYE31" s="73"/>
      <c r="OYF31" s="74"/>
      <c r="OYS31" s="73"/>
      <c r="OYT31" s="74"/>
      <c r="OZG31" s="73"/>
      <c r="OZH31" s="74"/>
      <c r="OZU31" s="73"/>
      <c r="OZV31" s="74"/>
      <c r="PAI31" s="73"/>
      <c r="PAJ31" s="74"/>
      <c r="PAW31" s="73"/>
      <c r="PAX31" s="74"/>
      <c r="PBK31" s="73"/>
      <c r="PBL31" s="74"/>
      <c r="PBY31" s="73"/>
      <c r="PBZ31" s="74"/>
      <c r="PCM31" s="73"/>
      <c r="PCN31" s="74"/>
      <c r="PDA31" s="73"/>
      <c r="PDB31" s="74"/>
      <c r="PDO31" s="73"/>
      <c r="PDP31" s="74"/>
      <c r="PEC31" s="73"/>
      <c r="PED31" s="74"/>
      <c r="PEQ31" s="73"/>
      <c r="PER31" s="74"/>
      <c r="PFE31" s="73"/>
      <c r="PFF31" s="74"/>
      <c r="PFS31" s="73"/>
      <c r="PFT31" s="74"/>
      <c r="PGG31" s="73"/>
      <c r="PGH31" s="74"/>
      <c r="PGU31" s="73"/>
      <c r="PGV31" s="74"/>
      <c r="PHI31" s="73"/>
      <c r="PHJ31" s="74"/>
      <c r="PHW31" s="73"/>
      <c r="PHX31" s="74"/>
      <c r="PIK31" s="73"/>
      <c r="PIL31" s="74"/>
      <c r="PIY31" s="73"/>
      <c r="PIZ31" s="74"/>
      <c r="PJM31" s="73"/>
      <c r="PJN31" s="74"/>
      <c r="PKA31" s="73"/>
      <c r="PKB31" s="74"/>
      <c r="PKO31" s="73"/>
      <c r="PKP31" s="74"/>
      <c r="PLC31" s="73"/>
      <c r="PLD31" s="74"/>
      <c r="PLQ31" s="73"/>
      <c r="PLR31" s="74"/>
      <c r="PME31" s="73"/>
      <c r="PMF31" s="74"/>
      <c r="PMS31" s="73"/>
      <c r="PMT31" s="74"/>
      <c r="PNG31" s="73"/>
      <c r="PNH31" s="74"/>
      <c r="PNU31" s="73"/>
      <c r="PNV31" s="74"/>
      <c r="POI31" s="73"/>
      <c r="POJ31" s="74"/>
      <c r="POW31" s="73"/>
      <c r="POX31" s="74"/>
      <c r="PPK31" s="73"/>
      <c r="PPL31" s="74"/>
      <c r="PPY31" s="73"/>
      <c r="PPZ31" s="74"/>
      <c r="PQM31" s="73"/>
      <c r="PQN31" s="74"/>
      <c r="PRA31" s="73"/>
      <c r="PRB31" s="74"/>
      <c r="PRO31" s="73"/>
      <c r="PRP31" s="74"/>
      <c r="PSC31" s="73"/>
      <c r="PSD31" s="74"/>
      <c r="PSQ31" s="73"/>
      <c r="PSR31" s="74"/>
      <c r="PTE31" s="73"/>
      <c r="PTF31" s="74"/>
      <c r="PTS31" s="73"/>
      <c r="PTT31" s="74"/>
      <c r="PUG31" s="73"/>
      <c r="PUH31" s="74"/>
      <c r="PUU31" s="73"/>
      <c r="PUV31" s="74"/>
      <c r="PVI31" s="73"/>
      <c r="PVJ31" s="74"/>
      <c r="PVW31" s="73"/>
      <c r="PVX31" s="74"/>
      <c r="PWK31" s="73"/>
      <c r="PWL31" s="74"/>
      <c r="PWY31" s="73"/>
      <c r="PWZ31" s="74"/>
      <c r="PXM31" s="73"/>
      <c r="PXN31" s="74"/>
      <c r="PYA31" s="73"/>
      <c r="PYB31" s="74"/>
      <c r="PYO31" s="73"/>
      <c r="PYP31" s="74"/>
      <c r="PZC31" s="73"/>
      <c r="PZD31" s="74"/>
      <c r="PZQ31" s="73"/>
      <c r="PZR31" s="74"/>
      <c r="QAE31" s="73"/>
      <c r="QAF31" s="74"/>
      <c r="QAS31" s="73"/>
      <c r="QAT31" s="74"/>
      <c r="QBG31" s="73"/>
      <c r="QBH31" s="74"/>
      <c r="QBU31" s="73"/>
      <c r="QBV31" s="74"/>
      <c r="QCI31" s="73"/>
      <c r="QCJ31" s="74"/>
      <c r="QCW31" s="73"/>
      <c r="QCX31" s="74"/>
      <c r="QDK31" s="73"/>
      <c r="QDL31" s="74"/>
      <c r="QDY31" s="73"/>
      <c r="QDZ31" s="74"/>
      <c r="QEM31" s="73"/>
      <c r="QEN31" s="74"/>
      <c r="QFA31" s="73"/>
      <c r="QFB31" s="74"/>
      <c r="QFO31" s="73"/>
      <c r="QFP31" s="74"/>
      <c r="QGC31" s="73"/>
      <c r="QGD31" s="74"/>
      <c r="QGQ31" s="73"/>
      <c r="QGR31" s="74"/>
      <c r="QHE31" s="73"/>
      <c r="QHF31" s="74"/>
      <c r="QHS31" s="73"/>
      <c r="QHT31" s="74"/>
      <c r="QIG31" s="73"/>
      <c r="QIH31" s="74"/>
      <c r="QIU31" s="73"/>
      <c r="QIV31" s="74"/>
      <c r="QJI31" s="73"/>
      <c r="QJJ31" s="74"/>
      <c r="QJW31" s="73"/>
      <c r="QJX31" s="74"/>
      <c r="QKK31" s="73"/>
      <c r="QKL31" s="74"/>
      <c r="QKY31" s="73"/>
      <c r="QKZ31" s="74"/>
      <c r="QLM31" s="73"/>
      <c r="QLN31" s="74"/>
      <c r="QMA31" s="73"/>
      <c r="QMB31" s="74"/>
      <c r="QMO31" s="73"/>
      <c r="QMP31" s="74"/>
      <c r="QNC31" s="73"/>
      <c r="QND31" s="74"/>
      <c r="QNQ31" s="73"/>
      <c r="QNR31" s="74"/>
      <c r="QOE31" s="73"/>
      <c r="QOF31" s="74"/>
      <c r="QOS31" s="73"/>
      <c r="QOT31" s="74"/>
      <c r="QPG31" s="73"/>
      <c r="QPH31" s="74"/>
      <c r="QPU31" s="73"/>
      <c r="QPV31" s="74"/>
      <c r="QQI31" s="73"/>
      <c r="QQJ31" s="74"/>
      <c r="QQW31" s="73"/>
      <c r="QQX31" s="74"/>
      <c r="QRK31" s="73"/>
      <c r="QRL31" s="74"/>
      <c r="QRY31" s="73"/>
      <c r="QRZ31" s="74"/>
      <c r="QSM31" s="73"/>
      <c r="QSN31" s="74"/>
      <c r="QTA31" s="73"/>
      <c r="QTB31" s="74"/>
      <c r="QTO31" s="73"/>
      <c r="QTP31" s="74"/>
      <c r="QUC31" s="73"/>
      <c r="QUD31" s="74"/>
      <c r="QUQ31" s="73"/>
      <c r="QUR31" s="74"/>
      <c r="QVE31" s="73"/>
      <c r="QVF31" s="74"/>
      <c r="QVS31" s="73"/>
      <c r="QVT31" s="74"/>
      <c r="QWG31" s="73"/>
      <c r="QWH31" s="74"/>
      <c r="QWU31" s="73"/>
      <c r="QWV31" s="74"/>
      <c r="QXI31" s="73"/>
      <c r="QXJ31" s="74"/>
      <c r="QXW31" s="73"/>
      <c r="QXX31" s="74"/>
      <c r="QYK31" s="73"/>
      <c r="QYL31" s="74"/>
      <c r="QYY31" s="73"/>
      <c r="QYZ31" s="74"/>
      <c r="QZM31" s="73"/>
      <c r="QZN31" s="74"/>
      <c r="RAA31" s="73"/>
      <c r="RAB31" s="74"/>
      <c r="RAO31" s="73"/>
      <c r="RAP31" s="74"/>
      <c r="RBC31" s="73"/>
      <c r="RBD31" s="74"/>
      <c r="RBQ31" s="73"/>
      <c r="RBR31" s="74"/>
      <c r="RCE31" s="73"/>
      <c r="RCF31" s="74"/>
      <c r="RCS31" s="73"/>
      <c r="RCT31" s="74"/>
      <c r="RDG31" s="73"/>
      <c r="RDH31" s="74"/>
      <c r="RDU31" s="73"/>
      <c r="RDV31" s="74"/>
      <c r="REI31" s="73"/>
      <c r="REJ31" s="74"/>
      <c r="REW31" s="73"/>
      <c r="REX31" s="74"/>
      <c r="RFK31" s="73"/>
      <c r="RFL31" s="74"/>
      <c r="RFY31" s="73"/>
      <c r="RFZ31" s="74"/>
      <c r="RGM31" s="73"/>
      <c r="RGN31" s="74"/>
      <c r="RHA31" s="73"/>
      <c r="RHB31" s="74"/>
      <c r="RHO31" s="73"/>
      <c r="RHP31" s="74"/>
      <c r="RIC31" s="73"/>
      <c r="RID31" s="74"/>
      <c r="RIQ31" s="73"/>
      <c r="RIR31" s="74"/>
      <c r="RJE31" s="73"/>
      <c r="RJF31" s="74"/>
      <c r="RJS31" s="73"/>
      <c r="RJT31" s="74"/>
      <c r="RKG31" s="73"/>
      <c r="RKH31" s="74"/>
      <c r="RKU31" s="73"/>
      <c r="RKV31" s="74"/>
      <c r="RLI31" s="73"/>
      <c r="RLJ31" s="74"/>
      <c r="RLW31" s="73"/>
      <c r="RLX31" s="74"/>
      <c r="RMK31" s="73"/>
      <c r="RML31" s="74"/>
      <c r="RMY31" s="73"/>
      <c r="RMZ31" s="74"/>
      <c r="RNM31" s="73"/>
      <c r="RNN31" s="74"/>
      <c r="ROA31" s="73"/>
      <c r="ROB31" s="74"/>
      <c r="ROO31" s="73"/>
      <c r="ROP31" s="74"/>
      <c r="RPC31" s="73"/>
      <c r="RPD31" s="74"/>
      <c r="RPQ31" s="73"/>
      <c r="RPR31" s="74"/>
      <c r="RQE31" s="73"/>
      <c r="RQF31" s="74"/>
      <c r="RQS31" s="73"/>
      <c r="RQT31" s="74"/>
      <c r="RRG31" s="73"/>
      <c r="RRH31" s="74"/>
      <c r="RRU31" s="73"/>
      <c r="RRV31" s="74"/>
      <c r="RSI31" s="73"/>
      <c r="RSJ31" s="74"/>
      <c r="RSW31" s="73"/>
      <c r="RSX31" s="74"/>
      <c r="RTK31" s="73"/>
      <c r="RTL31" s="74"/>
      <c r="RTY31" s="73"/>
      <c r="RTZ31" s="74"/>
      <c r="RUM31" s="73"/>
      <c r="RUN31" s="74"/>
      <c r="RVA31" s="73"/>
      <c r="RVB31" s="74"/>
      <c r="RVO31" s="73"/>
      <c r="RVP31" s="74"/>
      <c r="RWC31" s="73"/>
      <c r="RWD31" s="74"/>
      <c r="RWQ31" s="73"/>
      <c r="RWR31" s="74"/>
      <c r="RXE31" s="73"/>
      <c r="RXF31" s="74"/>
      <c r="RXS31" s="73"/>
      <c r="RXT31" s="74"/>
      <c r="RYG31" s="73"/>
      <c r="RYH31" s="74"/>
      <c r="RYU31" s="73"/>
      <c r="RYV31" s="74"/>
      <c r="RZI31" s="73"/>
      <c r="RZJ31" s="74"/>
      <c r="RZW31" s="73"/>
      <c r="RZX31" s="74"/>
      <c r="SAK31" s="73"/>
      <c r="SAL31" s="74"/>
      <c r="SAY31" s="73"/>
      <c r="SAZ31" s="74"/>
      <c r="SBM31" s="73"/>
      <c r="SBN31" s="74"/>
      <c r="SCA31" s="73"/>
      <c r="SCB31" s="74"/>
      <c r="SCO31" s="73"/>
      <c r="SCP31" s="74"/>
      <c r="SDC31" s="73"/>
      <c r="SDD31" s="74"/>
      <c r="SDQ31" s="73"/>
      <c r="SDR31" s="74"/>
      <c r="SEE31" s="73"/>
      <c r="SEF31" s="74"/>
      <c r="SES31" s="73"/>
      <c r="SET31" s="74"/>
      <c r="SFG31" s="73"/>
      <c r="SFH31" s="74"/>
      <c r="SFU31" s="73"/>
      <c r="SFV31" s="74"/>
      <c r="SGI31" s="73"/>
      <c r="SGJ31" s="74"/>
      <c r="SGW31" s="73"/>
      <c r="SGX31" s="74"/>
      <c r="SHK31" s="73"/>
      <c r="SHL31" s="74"/>
      <c r="SHY31" s="73"/>
      <c r="SHZ31" s="74"/>
      <c r="SIM31" s="73"/>
      <c r="SIN31" s="74"/>
      <c r="SJA31" s="73"/>
      <c r="SJB31" s="74"/>
      <c r="SJO31" s="73"/>
      <c r="SJP31" s="74"/>
      <c r="SKC31" s="73"/>
      <c r="SKD31" s="74"/>
      <c r="SKQ31" s="73"/>
      <c r="SKR31" s="74"/>
      <c r="SLE31" s="73"/>
      <c r="SLF31" s="74"/>
      <c r="SLS31" s="73"/>
      <c r="SLT31" s="74"/>
      <c r="SMG31" s="73"/>
      <c r="SMH31" s="74"/>
      <c r="SMU31" s="73"/>
      <c r="SMV31" s="74"/>
      <c r="SNI31" s="73"/>
      <c r="SNJ31" s="74"/>
      <c r="SNW31" s="73"/>
      <c r="SNX31" s="74"/>
      <c r="SOK31" s="73"/>
      <c r="SOL31" s="74"/>
      <c r="SOY31" s="73"/>
      <c r="SOZ31" s="74"/>
      <c r="SPM31" s="73"/>
      <c r="SPN31" s="74"/>
      <c r="SQA31" s="73"/>
      <c r="SQB31" s="74"/>
      <c r="SQO31" s="73"/>
      <c r="SQP31" s="74"/>
      <c r="SRC31" s="73"/>
      <c r="SRD31" s="74"/>
      <c r="SRQ31" s="73"/>
      <c r="SRR31" s="74"/>
      <c r="SSE31" s="73"/>
      <c r="SSF31" s="74"/>
      <c r="SSS31" s="73"/>
      <c r="SST31" s="74"/>
      <c r="STG31" s="73"/>
      <c r="STH31" s="74"/>
      <c r="STU31" s="73"/>
      <c r="STV31" s="74"/>
      <c r="SUI31" s="73"/>
      <c r="SUJ31" s="74"/>
      <c r="SUW31" s="73"/>
      <c r="SUX31" s="74"/>
      <c r="SVK31" s="73"/>
      <c r="SVL31" s="74"/>
      <c r="SVY31" s="73"/>
      <c r="SVZ31" s="74"/>
      <c r="SWM31" s="73"/>
      <c r="SWN31" s="74"/>
      <c r="SXA31" s="73"/>
      <c r="SXB31" s="74"/>
      <c r="SXO31" s="73"/>
      <c r="SXP31" s="74"/>
      <c r="SYC31" s="73"/>
      <c r="SYD31" s="74"/>
      <c r="SYQ31" s="73"/>
      <c r="SYR31" s="74"/>
      <c r="SZE31" s="73"/>
      <c r="SZF31" s="74"/>
      <c r="SZS31" s="73"/>
      <c r="SZT31" s="74"/>
      <c r="TAG31" s="73"/>
      <c r="TAH31" s="74"/>
      <c r="TAU31" s="73"/>
      <c r="TAV31" s="74"/>
      <c r="TBI31" s="73"/>
      <c r="TBJ31" s="74"/>
      <c r="TBW31" s="73"/>
      <c r="TBX31" s="74"/>
      <c r="TCK31" s="73"/>
      <c r="TCL31" s="74"/>
      <c r="TCY31" s="73"/>
      <c r="TCZ31" s="74"/>
      <c r="TDM31" s="73"/>
      <c r="TDN31" s="74"/>
      <c r="TEA31" s="73"/>
      <c r="TEB31" s="74"/>
      <c r="TEO31" s="73"/>
      <c r="TEP31" s="74"/>
      <c r="TFC31" s="73"/>
      <c r="TFD31" s="74"/>
      <c r="TFQ31" s="73"/>
      <c r="TFR31" s="74"/>
      <c r="TGE31" s="73"/>
      <c r="TGF31" s="74"/>
      <c r="TGS31" s="73"/>
      <c r="TGT31" s="74"/>
      <c r="THG31" s="73"/>
      <c r="THH31" s="74"/>
      <c r="THU31" s="73"/>
      <c r="THV31" s="74"/>
      <c r="TII31" s="73"/>
      <c r="TIJ31" s="74"/>
      <c r="TIW31" s="73"/>
      <c r="TIX31" s="74"/>
      <c r="TJK31" s="73"/>
      <c r="TJL31" s="74"/>
      <c r="TJY31" s="73"/>
      <c r="TJZ31" s="74"/>
      <c r="TKM31" s="73"/>
      <c r="TKN31" s="74"/>
      <c r="TLA31" s="73"/>
      <c r="TLB31" s="74"/>
      <c r="TLO31" s="73"/>
      <c r="TLP31" s="74"/>
      <c r="TMC31" s="73"/>
      <c r="TMD31" s="74"/>
      <c r="TMQ31" s="73"/>
      <c r="TMR31" s="74"/>
      <c r="TNE31" s="73"/>
      <c r="TNF31" s="74"/>
      <c r="TNS31" s="73"/>
      <c r="TNT31" s="74"/>
      <c r="TOG31" s="73"/>
      <c r="TOH31" s="74"/>
      <c r="TOU31" s="73"/>
      <c r="TOV31" s="74"/>
      <c r="TPI31" s="73"/>
      <c r="TPJ31" s="74"/>
      <c r="TPW31" s="73"/>
      <c r="TPX31" s="74"/>
      <c r="TQK31" s="73"/>
      <c r="TQL31" s="74"/>
      <c r="TQY31" s="73"/>
      <c r="TQZ31" s="74"/>
      <c r="TRM31" s="73"/>
      <c r="TRN31" s="74"/>
      <c r="TSA31" s="73"/>
      <c r="TSB31" s="74"/>
      <c r="TSO31" s="73"/>
      <c r="TSP31" s="74"/>
      <c r="TTC31" s="73"/>
      <c r="TTD31" s="74"/>
      <c r="TTQ31" s="73"/>
      <c r="TTR31" s="74"/>
      <c r="TUE31" s="73"/>
      <c r="TUF31" s="74"/>
      <c r="TUS31" s="73"/>
      <c r="TUT31" s="74"/>
      <c r="TVG31" s="73"/>
      <c r="TVH31" s="74"/>
      <c r="TVU31" s="73"/>
      <c r="TVV31" s="74"/>
      <c r="TWI31" s="73"/>
      <c r="TWJ31" s="74"/>
      <c r="TWW31" s="73"/>
      <c r="TWX31" s="74"/>
      <c r="TXK31" s="73"/>
      <c r="TXL31" s="74"/>
      <c r="TXY31" s="73"/>
      <c r="TXZ31" s="74"/>
      <c r="TYM31" s="73"/>
      <c r="TYN31" s="74"/>
      <c r="TZA31" s="73"/>
      <c r="TZB31" s="74"/>
      <c r="TZO31" s="73"/>
      <c r="TZP31" s="74"/>
      <c r="UAC31" s="73"/>
      <c r="UAD31" s="74"/>
      <c r="UAQ31" s="73"/>
      <c r="UAR31" s="74"/>
      <c r="UBE31" s="73"/>
      <c r="UBF31" s="74"/>
      <c r="UBS31" s="73"/>
      <c r="UBT31" s="74"/>
      <c r="UCG31" s="73"/>
      <c r="UCH31" s="74"/>
      <c r="UCU31" s="73"/>
      <c r="UCV31" s="74"/>
      <c r="UDI31" s="73"/>
      <c r="UDJ31" s="74"/>
      <c r="UDW31" s="73"/>
      <c r="UDX31" s="74"/>
      <c r="UEK31" s="73"/>
      <c r="UEL31" s="74"/>
      <c r="UEY31" s="73"/>
      <c r="UEZ31" s="74"/>
      <c r="UFM31" s="73"/>
      <c r="UFN31" s="74"/>
      <c r="UGA31" s="73"/>
      <c r="UGB31" s="74"/>
      <c r="UGO31" s="73"/>
      <c r="UGP31" s="74"/>
      <c r="UHC31" s="73"/>
      <c r="UHD31" s="74"/>
      <c r="UHQ31" s="73"/>
      <c r="UHR31" s="74"/>
      <c r="UIE31" s="73"/>
      <c r="UIF31" s="74"/>
      <c r="UIS31" s="73"/>
      <c r="UIT31" s="74"/>
      <c r="UJG31" s="73"/>
      <c r="UJH31" s="74"/>
      <c r="UJU31" s="73"/>
      <c r="UJV31" s="74"/>
      <c r="UKI31" s="73"/>
      <c r="UKJ31" s="74"/>
      <c r="UKW31" s="73"/>
      <c r="UKX31" s="74"/>
      <c r="ULK31" s="73"/>
      <c r="ULL31" s="74"/>
      <c r="ULY31" s="73"/>
      <c r="ULZ31" s="74"/>
      <c r="UMM31" s="73"/>
      <c r="UMN31" s="74"/>
      <c r="UNA31" s="73"/>
      <c r="UNB31" s="74"/>
      <c r="UNO31" s="73"/>
      <c r="UNP31" s="74"/>
      <c r="UOC31" s="73"/>
      <c r="UOD31" s="74"/>
      <c r="UOQ31" s="73"/>
      <c r="UOR31" s="74"/>
      <c r="UPE31" s="73"/>
      <c r="UPF31" s="74"/>
      <c r="UPS31" s="73"/>
      <c r="UPT31" s="74"/>
      <c r="UQG31" s="73"/>
      <c r="UQH31" s="74"/>
      <c r="UQU31" s="73"/>
      <c r="UQV31" s="74"/>
      <c r="URI31" s="73"/>
      <c r="URJ31" s="74"/>
      <c r="URW31" s="73"/>
      <c r="URX31" s="74"/>
      <c r="USK31" s="73"/>
      <c r="USL31" s="74"/>
      <c r="USY31" s="73"/>
      <c r="USZ31" s="74"/>
      <c r="UTM31" s="73"/>
      <c r="UTN31" s="74"/>
      <c r="UUA31" s="73"/>
      <c r="UUB31" s="74"/>
      <c r="UUO31" s="73"/>
      <c r="UUP31" s="74"/>
      <c r="UVC31" s="73"/>
      <c r="UVD31" s="74"/>
      <c r="UVQ31" s="73"/>
      <c r="UVR31" s="74"/>
      <c r="UWE31" s="73"/>
      <c r="UWF31" s="74"/>
      <c r="UWS31" s="73"/>
      <c r="UWT31" s="74"/>
      <c r="UXG31" s="73"/>
      <c r="UXH31" s="74"/>
      <c r="UXU31" s="73"/>
      <c r="UXV31" s="74"/>
      <c r="UYI31" s="73"/>
      <c r="UYJ31" s="74"/>
      <c r="UYW31" s="73"/>
      <c r="UYX31" s="74"/>
      <c r="UZK31" s="73"/>
      <c r="UZL31" s="74"/>
      <c r="UZY31" s="73"/>
      <c r="UZZ31" s="74"/>
      <c r="VAM31" s="73"/>
      <c r="VAN31" s="74"/>
      <c r="VBA31" s="73"/>
      <c r="VBB31" s="74"/>
      <c r="VBO31" s="73"/>
      <c r="VBP31" s="74"/>
      <c r="VCC31" s="73"/>
      <c r="VCD31" s="74"/>
      <c r="VCQ31" s="73"/>
      <c r="VCR31" s="74"/>
      <c r="VDE31" s="73"/>
      <c r="VDF31" s="74"/>
      <c r="VDS31" s="73"/>
      <c r="VDT31" s="74"/>
      <c r="VEG31" s="73"/>
      <c r="VEH31" s="74"/>
      <c r="VEU31" s="73"/>
      <c r="VEV31" s="74"/>
      <c r="VFI31" s="73"/>
      <c r="VFJ31" s="74"/>
      <c r="VFW31" s="73"/>
      <c r="VFX31" s="74"/>
      <c r="VGK31" s="73"/>
      <c r="VGL31" s="74"/>
      <c r="VGY31" s="73"/>
      <c r="VGZ31" s="74"/>
      <c r="VHM31" s="73"/>
      <c r="VHN31" s="74"/>
      <c r="VIA31" s="73"/>
      <c r="VIB31" s="74"/>
      <c r="VIO31" s="73"/>
      <c r="VIP31" s="74"/>
      <c r="VJC31" s="73"/>
      <c r="VJD31" s="74"/>
      <c r="VJQ31" s="73"/>
      <c r="VJR31" s="74"/>
      <c r="VKE31" s="73"/>
      <c r="VKF31" s="74"/>
      <c r="VKS31" s="73"/>
      <c r="VKT31" s="74"/>
      <c r="VLG31" s="73"/>
      <c r="VLH31" s="74"/>
      <c r="VLU31" s="73"/>
      <c r="VLV31" s="74"/>
      <c r="VMI31" s="73"/>
      <c r="VMJ31" s="74"/>
      <c r="VMW31" s="73"/>
      <c r="VMX31" s="74"/>
      <c r="VNK31" s="73"/>
      <c r="VNL31" s="74"/>
      <c r="VNY31" s="73"/>
      <c r="VNZ31" s="74"/>
      <c r="VOM31" s="73"/>
      <c r="VON31" s="74"/>
      <c r="VPA31" s="73"/>
      <c r="VPB31" s="74"/>
      <c r="VPO31" s="73"/>
      <c r="VPP31" s="74"/>
      <c r="VQC31" s="73"/>
      <c r="VQD31" s="74"/>
      <c r="VQQ31" s="73"/>
      <c r="VQR31" s="74"/>
      <c r="VRE31" s="73"/>
      <c r="VRF31" s="74"/>
      <c r="VRS31" s="73"/>
      <c r="VRT31" s="74"/>
      <c r="VSG31" s="73"/>
      <c r="VSH31" s="74"/>
      <c r="VSU31" s="73"/>
      <c r="VSV31" s="74"/>
      <c r="VTI31" s="73"/>
      <c r="VTJ31" s="74"/>
      <c r="VTW31" s="73"/>
      <c r="VTX31" s="74"/>
      <c r="VUK31" s="73"/>
      <c r="VUL31" s="74"/>
      <c r="VUY31" s="73"/>
      <c r="VUZ31" s="74"/>
      <c r="VVM31" s="73"/>
      <c r="VVN31" s="74"/>
      <c r="VWA31" s="73"/>
      <c r="VWB31" s="74"/>
      <c r="VWO31" s="73"/>
      <c r="VWP31" s="74"/>
      <c r="VXC31" s="73"/>
      <c r="VXD31" s="74"/>
      <c r="VXQ31" s="73"/>
      <c r="VXR31" s="74"/>
      <c r="VYE31" s="73"/>
      <c r="VYF31" s="74"/>
      <c r="VYS31" s="73"/>
      <c r="VYT31" s="74"/>
      <c r="VZG31" s="73"/>
      <c r="VZH31" s="74"/>
      <c r="VZU31" s="73"/>
      <c r="VZV31" s="74"/>
      <c r="WAI31" s="73"/>
      <c r="WAJ31" s="74"/>
      <c r="WAW31" s="73"/>
      <c r="WAX31" s="74"/>
      <c r="WBK31" s="73"/>
      <c r="WBL31" s="74"/>
      <c r="WBY31" s="73"/>
      <c r="WBZ31" s="74"/>
      <c r="WCM31" s="73"/>
      <c r="WCN31" s="74"/>
      <c r="WDA31" s="73"/>
      <c r="WDB31" s="74"/>
      <c r="WDO31" s="73"/>
      <c r="WDP31" s="74"/>
      <c r="WEC31" s="73"/>
      <c r="WED31" s="74"/>
      <c r="WEQ31" s="73"/>
      <c r="WER31" s="74"/>
      <c r="WFE31" s="73"/>
      <c r="WFF31" s="74"/>
      <c r="WFS31" s="73"/>
      <c r="WFT31" s="74"/>
      <c r="WGG31" s="73"/>
      <c r="WGH31" s="74"/>
      <c r="WGU31" s="73"/>
      <c r="WGV31" s="74"/>
      <c r="WHI31" s="73"/>
      <c r="WHJ31" s="74"/>
      <c r="WHW31" s="73"/>
      <c r="WHX31" s="74"/>
      <c r="WIK31" s="73"/>
      <c r="WIL31" s="74"/>
      <c r="WIY31" s="73"/>
      <c r="WIZ31" s="74"/>
      <c r="WJM31" s="73"/>
      <c r="WJN31" s="74"/>
      <c r="WKA31" s="73"/>
      <c r="WKB31" s="74"/>
      <c r="WKO31" s="73"/>
      <c r="WKP31" s="74"/>
      <c r="WLC31" s="73"/>
      <c r="WLD31" s="74"/>
      <c r="WLQ31" s="73"/>
      <c r="WLR31" s="74"/>
      <c r="WME31" s="73"/>
      <c r="WMF31" s="74"/>
      <c r="WMS31" s="73"/>
      <c r="WMT31" s="74"/>
      <c r="WNG31" s="73"/>
      <c r="WNH31" s="74"/>
      <c r="WNU31" s="73"/>
      <c r="WNV31" s="74"/>
      <c r="WOI31" s="73"/>
      <c r="WOJ31" s="74"/>
      <c r="WOW31" s="73"/>
      <c r="WOX31" s="74"/>
      <c r="WPK31" s="73"/>
      <c r="WPL31" s="74"/>
      <c r="WPY31" s="73"/>
      <c r="WPZ31" s="74"/>
      <c r="WQM31" s="73"/>
      <c r="WQN31" s="74"/>
      <c r="WRA31" s="73"/>
      <c r="WRB31" s="74"/>
      <c r="WRO31" s="73"/>
      <c r="WRP31" s="74"/>
      <c r="WSC31" s="73"/>
      <c r="WSD31" s="74"/>
      <c r="WSQ31" s="73"/>
      <c r="WSR31" s="74"/>
      <c r="WTE31" s="73"/>
      <c r="WTF31" s="74"/>
      <c r="WTS31" s="73"/>
      <c r="WTT31" s="74"/>
      <c r="WUG31" s="73"/>
      <c r="WUH31" s="74"/>
      <c r="WUU31" s="73"/>
      <c r="WUV31" s="74"/>
      <c r="WVI31" s="73"/>
      <c r="WVJ31" s="74"/>
      <c r="WVW31" s="73"/>
      <c r="WVX31" s="74"/>
      <c r="WWK31" s="73"/>
      <c r="WWL31" s="74"/>
      <c r="WWY31" s="73"/>
      <c r="WWZ31" s="74"/>
      <c r="WXM31" s="73"/>
      <c r="WXN31" s="74"/>
      <c r="WYA31" s="73"/>
      <c r="WYB31" s="74"/>
      <c r="WYO31" s="73"/>
      <c r="WYP31" s="74"/>
      <c r="WZC31" s="73"/>
      <c r="WZD31" s="74"/>
      <c r="WZQ31" s="73"/>
      <c r="WZR31" s="74"/>
      <c r="XAE31" s="73"/>
      <c r="XAF31" s="74"/>
      <c r="XAS31" s="73"/>
      <c r="XAT31" s="74"/>
      <c r="XBG31" s="73"/>
      <c r="XBH31" s="74"/>
      <c r="XBU31" s="73"/>
      <c r="XBV31" s="74"/>
      <c r="XCI31" s="73"/>
      <c r="XCJ31" s="74"/>
      <c r="XCW31" s="73"/>
      <c r="XCX31" s="74"/>
      <c r="XDK31" s="73"/>
      <c r="XDL31" s="74"/>
      <c r="XDY31" s="73"/>
      <c r="XDZ31" s="74"/>
      <c r="XEM31" s="73"/>
      <c r="XEN31" s="74"/>
      <c r="XFA31" s="73"/>
      <c r="XFB31" s="74"/>
    </row>
    <row r="32" spans="1:1024 1037:2046 2059:3068 3081:4090 4103:5112 5125:6134 6147:7156 7169:8192 8205:9214 9227:10236 10249:11258 11271:12280 12293:13302 13315:14324 14337:15360 15373:16382" s="75" customFormat="1" ht="30.75" customHeight="1" x14ac:dyDescent="0.3">
      <c r="A32" s="161" t="s">
        <v>17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73"/>
      <c r="P32" s="74"/>
      <c r="AC32" s="73"/>
      <c r="AD32" s="74"/>
      <c r="AQ32" s="73"/>
      <c r="AR32" s="74"/>
      <c r="BE32" s="73"/>
      <c r="BF32" s="74"/>
      <c r="BS32" s="73"/>
      <c r="BT32" s="74"/>
      <c r="CG32" s="73"/>
      <c r="CH32" s="74"/>
      <c r="CU32" s="73"/>
      <c r="CV32" s="74"/>
      <c r="DI32" s="73"/>
      <c r="DJ32" s="74"/>
      <c r="DW32" s="73"/>
      <c r="DX32" s="74"/>
      <c r="EK32" s="73"/>
      <c r="EL32" s="74"/>
      <c r="EY32" s="73"/>
      <c r="EZ32" s="74"/>
      <c r="FM32" s="73"/>
      <c r="FN32" s="74"/>
      <c r="GA32" s="73"/>
      <c r="GB32" s="74"/>
      <c r="GO32" s="73"/>
      <c r="GP32" s="74"/>
      <c r="HC32" s="73"/>
      <c r="HD32" s="74"/>
      <c r="HQ32" s="73"/>
      <c r="HR32" s="74"/>
      <c r="IE32" s="73"/>
      <c r="IF32" s="74"/>
      <c r="IS32" s="73"/>
      <c r="IT32" s="74"/>
      <c r="JG32" s="73"/>
      <c r="JH32" s="74"/>
      <c r="JU32" s="73"/>
      <c r="JV32" s="74"/>
      <c r="KI32" s="73"/>
      <c r="KJ32" s="74"/>
      <c r="KW32" s="73"/>
      <c r="KX32" s="74"/>
      <c r="LK32" s="73"/>
      <c r="LL32" s="74"/>
      <c r="LY32" s="73"/>
      <c r="LZ32" s="74"/>
      <c r="MM32" s="73"/>
      <c r="MN32" s="74"/>
      <c r="NA32" s="73"/>
      <c r="NB32" s="74"/>
      <c r="NO32" s="73"/>
      <c r="NP32" s="74"/>
      <c r="OC32" s="73"/>
      <c r="OD32" s="74"/>
      <c r="OQ32" s="73"/>
      <c r="OR32" s="74"/>
      <c r="PE32" s="73"/>
      <c r="PF32" s="74"/>
      <c r="PS32" s="73"/>
      <c r="PT32" s="74"/>
      <c r="QG32" s="73"/>
      <c r="QH32" s="74"/>
      <c r="QU32" s="73"/>
      <c r="QV32" s="74"/>
      <c r="RI32" s="73"/>
      <c r="RJ32" s="74"/>
      <c r="RW32" s="73"/>
      <c r="RX32" s="74"/>
      <c r="SK32" s="73"/>
      <c r="SL32" s="74"/>
      <c r="SY32" s="73"/>
      <c r="SZ32" s="74"/>
      <c r="TM32" s="73"/>
      <c r="TN32" s="74"/>
      <c r="UA32" s="73"/>
      <c r="UB32" s="74"/>
      <c r="UO32" s="73"/>
      <c r="UP32" s="74"/>
      <c r="VC32" s="73"/>
      <c r="VD32" s="74"/>
      <c r="VQ32" s="73"/>
      <c r="VR32" s="74"/>
      <c r="WE32" s="73"/>
      <c r="WF32" s="74"/>
      <c r="WS32" s="73"/>
      <c r="WT32" s="74"/>
      <c r="XG32" s="73"/>
      <c r="XH32" s="74"/>
      <c r="XU32" s="73"/>
      <c r="XV32" s="74"/>
      <c r="YI32" s="73"/>
      <c r="YJ32" s="74"/>
      <c r="YW32" s="73"/>
      <c r="YX32" s="74"/>
      <c r="ZK32" s="73"/>
      <c r="ZL32" s="74"/>
      <c r="ZY32" s="73"/>
      <c r="ZZ32" s="74"/>
      <c r="AAM32" s="73"/>
      <c r="AAN32" s="74"/>
      <c r="ABA32" s="73"/>
      <c r="ABB32" s="74"/>
      <c r="ABO32" s="73"/>
      <c r="ABP32" s="74"/>
      <c r="ACC32" s="73"/>
      <c r="ACD32" s="74"/>
      <c r="ACQ32" s="73"/>
      <c r="ACR32" s="74"/>
      <c r="ADE32" s="73"/>
      <c r="ADF32" s="74"/>
      <c r="ADS32" s="73"/>
      <c r="ADT32" s="74"/>
      <c r="AEG32" s="73"/>
      <c r="AEH32" s="74"/>
      <c r="AEU32" s="73"/>
      <c r="AEV32" s="74"/>
      <c r="AFI32" s="73"/>
      <c r="AFJ32" s="74"/>
      <c r="AFW32" s="73"/>
      <c r="AFX32" s="74"/>
      <c r="AGK32" s="73"/>
      <c r="AGL32" s="74"/>
      <c r="AGY32" s="73"/>
      <c r="AGZ32" s="74"/>
      <c r="AHM32" s="73"/>
      <c r="AHN32" s="74"/>
      <c r="AIA32" s="73"/>
      <c r="AIB32" s="74"/>
      <c r="AIO32" s="73"/>
      <c r="AIP32" s="74"/>
      <c r="AJC32" s="73"/>
      <c r="AJD32" s="74"/>
      <c r="AJQ32" s="73"/>
      <c r="AJR32" s="74"/>
      <c r="AKE32" s="73"/>
      <c r="AKF32" s="74"/>
      <c r="AKS32" s="73"/>
      <c r="AKT32" s="74"/>
      <c r="ALG32" s="73"/>
      <c r="ALH32" s="74"/>
      <c r="ALU32" s="73"/>
      <c r="ALV32" s="74"/>
      <c r="AMI32" s="73"/>
      <c r="AMJ32" s="74"/>
      <c r="AMW32" s="73"/>
      <c r="AMX32" s="74"/>
      <c r="ANK32" s="73"/>
      <c r="ANL32" s="74"/>
      <c r="ANY32" s="73"/>
      <c r="ANZ32" s="74"/>
      <c r="AOM32" s="73"/>
      <c r="AON32" s="74"/>
      <c r="APA32" s="73"/>
      <c r="APB32" s="74"/>
      <c r="APO32" s="73"/>
      <c r="APP32" s="74"/>
      <c r="AQC32" s="73"/>
      <c r="AQD32" s="74"/>
      <c r="AQQ32" s="73"/>
      <c r="AQR32" s="74"/>
      <c r="ARE32" s="73"/>
      <c r="ARF32" s="74"/>
      <c r="ARS32" s="73"/>
      <c r="ART32" s="74"/>
      <c r="ASG32" s="73"/>
      <c r="ASH32" s="74"/>
      <c r="ASU32" s="73"/>
      <c r="ASV32" s="74"/>
      <c r="ATI32" s="73"/>
      <c r="ATJ32" s="74"/>
      <c r="ATW32" s="73"/>
      <c r="ATX32" s="74"/>
      <c r="AUK32" s="73"/>
      <c r="AUL32" s="74"/>
      <c r="AUY32" s="73"/>
      <c r="AUZ32" s="74"/>
      <c r="AVM32" s="73"/>
      <c r="AVN32" s="74"/>
      <c r="AWA32" s="73"/>
      <c r="AWB32" s="74"/>
      <c r="AWO32" s="73"/>
      <c r="AWP32" s="74"/>
      <c r="AXC32" s="73"/>
      <c r="AXD32" s="74"/>
      <c r="AXQ32" s="73"/>
      <c r="AXR32" s="74"/>
      <c r="AYE32" s="73"/>
      <c r="AYF32" s="74"/>
      <c r="AYS32" s="73"/>
      <c r="AYT32" s="74"/>
      <c r="AZG32" s="73"/>
      <c r="AZH32" s="74"/>
      <c r="AZU32" s="73"/>
      <c r="AZV32" s="74"/>
      <c r="BAI32" s="73"/>
      <c r="BAJ32" s="74"/>
      <c r="BAW32" s="73"/>
      <c r="BAX32" s="74"/>
      <c r="BBK32" s="73"/>
      <c r="BBL32" s="74"/>
      <c r="BBY32" s="73"/>
      <c r="BBZ32" s="74"/>
      <c r="BCM32" s="73"/>
      <c r="BCN32" s="74"/>
      <c r="BDA32" s="73"/>
      <c r="BDB32" s="74"/>
      <c r="BDO32" s="73"/>
      <c r="BDP32" s="74"/>
      <c r="BEC32" s="73"/>
      <c r="BED32" s="74"/>
      <c r="BEQ32" s="73"/>
      <c r="BER32" s="74"/>
      <c r="BFE32" s="73"/>
      <c r="BFF32" s="74"/>
      <c r="BFS32" s="73"/>
      <c r="BFT32" s="74"/>
      <c r="BGG32" s="73"/>
      <c r="BGH32" s="74"/>
      <c r="BGU32" s="73"/>
      <c r="BGV32" s="74"/>
      <c r="BHI32" s="73"/>
      <c r="BHJ32" s="74"/>
      <c r="BHW32" s="73"/>
      <c r="BHX32" s="74"/>
      <c r="BIK32" s="73"/>
      <c r="BIL32" s="74"/>
      <c r="BIY32" s="73"/>
      <c r="BIZ32" s="74"/>
      <c r="BJM32" s="73"/>
      <c r="BJN32" s="74"/>
      <c r="BKA32" s="73"/>
      <c r="BKB32" s="74"/>
      <c r="BKO32" s="73"/>
      <c r="BKP32" s="74"/>
      <c r="BLC32" s="73"/>
      <c r="BLD32" s="74"/>
      <c r="BLQ32" s="73"/>
      <c r="BLR32" s="74"/>
      <c r="BME32" s="73"/>
      <c r="BMF32" s="74"/>
      <c r="BMS32" s="73"/>
      <c r="BMT32" s="74"/>
      <c r="BNG32" s="73"/>
      <c r="BNH32" s="74"/>
      <c r="BNU32" s="73"/>
      <c r="BNV32" s="74"/>
      <c r="BOI32" s="73"/>
      <c r="BOJ32" s="74"/>
      <c r="BOW32" s="73"/>
      <c r="BOX32" s="74"/>
      <c r="BPK32" s="73"/>
      <c r="BPL32" s="74"/>
      <c r="BPY32" s="73"/>
      <c r="BPZ32" s="74"/>
      <c r="BQM32" s="73"/>
      <c r="BQN32" s="74"/>
      <c r="BRA32" s="73"/>
      <c r="BRB32" s="74"/>
      <c r="BRO32" s="73"/>
      <c r="BRP32" s="74"/>
      <c r="BSC32" s="73"/>
      <c r="BSD32" s="74"/>
      <c r="BSQ32" s="73"/>
      <c r="BSR32" s="74"/>
      <c r="BTE32" s="73"/>
      <c r="BTF32" s="74"/>
      <c r="BTS32" s="73"/>
      <c r="BTT32" s="74"/>
      <c r="BUG32" s="73"/>
      <c r="BUH32" s="74"/>
      <c r="BUU32" s="73"/>
      <c r="BUV32" s="74"/>
      <c r="BVI32" s="73"/>
      <c r="BVJ32" s="74"/>
      <c r="BVW32" s="73"/>
      <c r="BVX32" s="74"/>
      <c r="BWK32" s="73"/>
      <c r="BWL32" s="74"/>
      <c r="BWY32" s="73"/>
      <c r="BWZ32" s="74"/>
      <c r="BXM32" s="73"/>
      <c r="BXN32" s="74"/>
      <c r="BYA32" s="73"/>
      <c r="BYB32" s="74"/>
      <c r="BYO32" s="73"/>
      <c r="BYP32" s="74"/>
      <c r="BZC32" s="73"/>
      <c r="BZD32" s="74"/>
      <c r="BZQ32" s="73"/>
      <c r="BZR32" s="74"/>
      <c r="CAE32" s="73"/>
      <c r="CAF32" s="74"/>
      <c r="CAS32" s="73"/>
      <c r="CAT32" s="74"/>
      <c r="CBG32" s="73"/>
      <c r="CBH32" s="74"/>
      <c r="CBU32" s="73"/>
      <c r="CBV32" s="74"/>
      <c r="CCI32" s="73"/>
      <c r="CCJ32" s="74"/>
      <c r="CCW32" s="73"/>
      <c r="CCX32" s="74"/>
      <c r="CDK32" s="73"/>
      <c r="CDL32" s="74"/>
      <c r="CDY32" s="73"/>
      <c r="CDZ32" s="74"/>
      <c r="CEM32" s="73"/>
      <c r="CEN32" s="74"/>
      <c r="CFA32" s="73"/>
      <c r="CFB32" s="74"/>
      <c r="CFO32" s="73"/>
      <c r="CFP32" s="74"/>
      <c r="CGC32" s="73"/>
      <c r="CGD32" s="74"/>
      <c r="CGQ32" s="73"/>
      <c r="CGR32" s="74"/>
      <c r="CHE32" s="73"/>
      <c r="CHF32" s="74"/>
      <c r="CHS32" s="73"/>
      <c r="CHT32" s="74"/>
      <c r="CIG32" s="73"/>
      <c r="CIH32" s="74"/>
      <c r="CIU32" s="73"/>
      <c r="CIV32" s="74"/>
      <c r="CJI32" s="73"/>
      <c r="CJJ32" s="74"/>
      <c r="CJW32" s="73"/>
      <c r="CJX32" s="74"/>
      <c r="CKK32" s="73"/>
      <c r="CKL32" s="74"/>
      <c r="CKY32" s="73"/>
      <c r="CKZ32" s="74"/>
      <c r="CLM32" s="73"/>
      <c r="CLN32" s="74"/>
      <c r="CMA32" s="73"/>
      <c r="CMB32" s="74"/>
      <c r="CMO32" s="73"/>
      <c r="CMP32" s="74"/>
      <c r="CNC32" s="73"/>
      <c r="CND32" s="74"/>
      <c r="CNQ32" s="73"/>
      <c r="CNR32" s="74"/>
      <c r="COE32" s="73"/>
      <c r="COF32" s="74"/>
      <c r="COS32" s="73"/>
      <c r="COT32" s="74"/>
      <c r="CPG32" s="73"/>
      <c r="CPH32" s="74"/>
      <c r="CPU32" s="73"/>
      <c r="CPV32" s="74"/>
      <c r="CQI32" s="73"/>
      <c r="CQJ32" s="74"/>
      <c r="CQW32" s="73"/>
      <c r="CQX32" s="74"/>
      <c r="CRK32" s="73"/>
      <c r="CRL32" s="74"/>
      <c r="CRY32" s="73"/>
      <c r="CRZ32" s="74"/>
      <c r="CSM32" s="73"/>
      <c r="CSN32" s="74"/>
      <c r="CTA32" s="73"/>
      <c r="CTB32" s="74"/>
      <c r="CTO32" s="73"/>
      <c r="CTP32" s="74"/>
      <c r="CUC32" s="73"/>
      <c r="CUD32" s="74"/>
      <c r="CUQ32" s="73"/>
      <c r="CUR32" s="74"/>
      <c r="CVE32" s="73"/>
      <c r="CVF32" s="74"/>
      <c r="CVS32" s="73"/>
      <c r="CVT32" s="74"/>
      <c r="CWG32" s="73"/>
      <c r="CWH32" s="74"/>
      <c r="CWU32" s="73"/>
      <c r="CWV32" s="74"/>
      <c r="CXI32" s="73"/>
      <c r="CXJ32" s="74"/>
      <c r="CXW32" s="73"/>
      <c r="CXX32" s="74"/>
      <c r="CYK32" s="73"/>
      <c r="CYL32" s="74"/>
      <c r="CYY32" s="73"/>
      <c r="CYZ32" s="74"/>
      <c r="CZM32" s="73"/>
      <c r="CZN32" s="74"/>
      <c r="DAA32" s="73"/>
      <c r="DAB32" s="74"/>
      <c r="DAO32" s="73"/>
      <c r="DAP32" s="74"/>
      <c r="DBC32" s="73"/>
      <c r="DBD32" s="74"/>
      <c r="DBQ32" s="73"/>
      <c r="DBR32" s="74"/>
      <c r="DCE32" s="73"/>
      <c r="DCF32" s="74"/>
      <c r="DCS32" s="73"/>
      <c r="DCT32" s="74"/>
      <c r="DDG32" s="73"/>
      <c r="DDH32" s="74"/>
      <c r="DDU32" s="73"/>
      <c r="DDV32" s="74"/>
      <c r="DEI32" s="73"/>
      <c r="DEJ32" s="74"/>
      <c r="DEW32" s="73"/>
      <c r="DEX32" s="74"/>
      <c r="DFK32" s="73"/>
      <c r="DFL32" s="74"/>
      <c r="DFY32" s="73"/>
      <c r="DFZ32" s="74"/>
      <c r="DGM32" s="73"/>
      <c r="DGN32" s="74"/>
      <c r="DHA32" s="73"/>
      <c r="DHB32" s="74"/>
      <c r="DHO32" s="73"/>
      <c r="DHP32" s="74"/>
      <c r="DIC32" s="73"/>
      <c r="DID32" s="74"/>
      <c r="DIQ32" s="73"/>
      <c r="DIR32" s="74"/>
      <c r="DJE32" s="73"/>
      <c r="DJF32" s="74"/>
      <c r="DJS32" s="73"/>
      <c r="DJT32" s="74"/>
      <c r="DKG32" s="73"/>
      <c r="DKH32" s="74"/>
      <c r="DKU32" s="73"/>
      <c r="DKV32" s="74"/>
      <c r="DLI32" s="73"/>
      <c r="DLJ32" s="74"/>
      <c r="DLW32" s="73"/>
      <c r="DLX32" s="74"/>
      <c r="DMK32" s="73"/>
      <c r="DML32" s="74"/>
      <c r="DMY32" s="73"/>
      <c r="DMZ32" s="74"/>
      <c r="DNM32" s="73"/>
      <c r="DNN32" s="74"/>
      <c r="DOA32" s="73"/>
      <c r="DOB32" s="74"/>
      <c r="DOO32" s="73"/>
      <c r="DOP32" s="74"/>
      <c r="DPC32" s="73"/>
      <c r="DPD32" s="74"/>
      <c r="DPQ32" s="73"/>
      <c r="DPR32" s="74"/>
      <c r="DQE32" s="73"/>
      <c r="DQF32" s="74"/>
      <c r="DQS32" s="73"/>
      <c r="DQT32" s="74"/>
      <c r="DRG32" s="73"/>
      <c r="DRH32" s="74"/>
      <c r="DRU32" s="73"/>
      <c r="DRV32" s="74"/>
      <c r="DSI32" s="73"/>
      <c r="DSJ32" s="74"/>
      <c r="DSW32" s="73"/>
      <c r="DSX32" s="74"/>
      <c r="DTK32" s="73"/>
      <c r="DTL32" s="74"/>
      <c r="DTY32" s="73"/>
      <c r="DTZ32" s="74"/>
      <c r="DUM32" s="73"/>
      <c r="DUN32" s="74"/>
      <c r="DVA32" s="73"/>
      <c r="DVB32" s="74"/>
      <c r="DVO32" s="73"/>
      <c r="DVP32" s="74"/>
      <c r="DWC32" s="73"/>
      <c r="DWD32" s="74"/>
      <c r="DWQ32" s="73"/>
      <c r="DWR32" s="74"/>
      <c r="DXE32" s="73"/>
      <c r="DXF32" s="74"/>
      <c r="DXS32" s="73"/>
      <c r="DXT32" s="74"/>
      <c r="DYG32" s="73"/>
      <c r="DYH32" s="74"/>
      <c r="DYU32" s="73"/>
      <c r="DYV32" s="74"/>
      <c r="DZI32" s="73"/>
      <c r="DZJ32" s="74"/>
      <c r="DZW32" s="73"/>
      <c r="DZX32" s="74"/>
      <c r="EAK32" s="73"/>
      <c r="EAL32" s="74"/>
      <c r="EAY32" s="73"/>
      <c r="EAZ32" s="74"/>
      <c r="EBM32" s="73"/>
      <c r="EBN32" s="74"/>
      <c r="ECA32" s="73"/>
      <c r="ECB32" s="74"/>
      <c r="ECO32" s="73"/>
      <c r="ECP32" s="74"/>
      <c r="EDC32" s="73"/>
      <c r="EDD32" s="74"/>
      <c r="EDQ32" s="73"/>
      <c r="EDR32" s="74"/>
      <c r="EEE32" s="73"/>
      <c r="EEF32" s="74"/>
      <c r="EES32" s="73"/>
      <c r="EET32" s="74"/>
      <c r="EFG32" s="73"/>
      <c r="EFH32" s="74"/>
      <c r="EFU32" s="73"/>
      <c r="EFV32" s="74"/>
      <c r="EGI32" s="73"/>
      <c r="EGJ32" s="74"/>
      <c r="EGW32" s="73"/>
      <c r="EGX32" s="74"/>
      <c r="EHK32" s="73"/>
      <c r="EHL32" s="74"/>
      <c r="EHY32" s="73"/>
      <c r="EHZ32" s="74"/>
      <c r="EIM32" s="73"/>
      <c r="EIN32" s="74"/>
      <c r="EJA32" s="73"/>
      <c r="EJB32" s="74"/>
      <c r="EJO32" s="73"/>
      <c r="EJP32" s="74"/>
      <c r="EKC32" s="73"/>
      <c r="EKD32" s="74"/>
      <c r="EKQ32" s="73"/>
      <c r="EKR32" s="74"/>
      <c r="ELE32" s="73"/>
      <c r="ELF32" s="74"/>
      <c r="ELS32" s="73"/>
      <c r="ELT32" s="74"/>
      <c r="EMG32" s="73"/>
      <c r="EMH32" s="74"/>
      <c r="EMU32" s="73"/>
      <c r="EMV32" s="74"/>
      <c r="ENI32" s="73"/>
      <c r="ENJ32" s="74"/>
      <c r="ENW32" s="73"/>
      <c r="ENX32" s="74"/>
      <c r="EOK32" s="73"/>
      <c r="EOL32" s="74"/>
      <c r="EOY32" s="73"/>
      <c r="EOZ32" s="74"/>
      <c r="EPM32" s="73"/>
      <c r="EPN32" s="74"/>
      <c r="EQA32" s="73"/>
      <c r="EQB32" s="74"/>
      <c r="EQO32" s="73"/>
      <c r="EQP32" s="74"/>
      <c r="ERC32" s="73"/>
      <c r="ERD32" s="74"/>
      <c r="ERQ32" s="73"/>
      <c r="ERR32" s="74"/>
      <c r="ESE32" s="73"/>
      <c r="ESF32" s="74"/>
      <c r="ESS32" s="73"/>
      <c r="EST32" s="74"/>
      <c r="ETG32" s="73"/>
      <c r="ETH32" s="74"/>
      <c r="ETU32" s="73"/>
      <c r="ETV32" s="74"/>
      <c r="EUI32" s="73"/>
      <c r="EUJ32" s="74"/>
      <c r="EUW32" s="73"/>
      <c r="EUX32" s="74"/>
      <c r="EVK32" s="73"/>
      <c r="EVL32" s="74"/>
      <c r="EVY32" s="73"/>
      <c r="EVZ32" s="74"/>
      <c r="EWM32" s="73"/>
      <c r="EWN32" s="74"/>
      <c r="EXA32" s="73"/>
      <c r="EXB32" s="74"/>
      <c r="EXO32" s="73"/>
      <c r="EXP32" s="74"/>
      <c r="EYC32" s="73"/>
      <c r="EYD32" s="74"/>
      <c r="EYQ32" s="73"/>
      <c r="EYR32" s="74"/>
      <c r="EZE32" s="73"/>
      <c r="EZF32" s="74"/>
      <c r="EZS32" s="73"/>
      <c r="EZT32" s="74"/>
      <c r="FAG32" s="73"/>
      <c r="FAH32" s="74"/>
      <c r="FAU32" s="73"/>
      <c r="FAV32" s="74"/>
      <c r="FBI32" s="73"/>
      <c r="FBJ32" s="74"/>
      <c r="FBW32" s="73"/>
      <c r="FBX32" s="74"/>
      <c r="FCK32" s="73"/>
      <c r="FCL32" s="74"/>
      <c r="FCY32" s="73"/>
      <c r="FCZ32" s="74"/>
      <c r="FDM32" s="73"/>
      <c r="FDN32" s="74"/>
      <c r="FEA32" s="73"/>
      <c r="FEB32" s="74"/>
      <c r="FEO32" s="73"/>
      <c r="FEP32" s="74"/>
      <c r="FFC32" s="73"/>
      <c r="FFD32" s="74"/>
      <c r="FFQ32" s="73"/>
      <c r="FFR32" s="74"/>
      <c r="FGE32" s="73"/>
      <c r="FGF32" s="74"/>
      <c r="FGS32" s="73"/>
      <c r="FGT32" s="74"/>
      <c r="FHG32" s="73"/>
      <c r="FHH32" s="74"/>
      <c r="FHU32" s="73"/>
      <c r="FHV32" s="74"/>
      <c r="FII32" s="73"/>
      <c r="FIJ32" s="74"/>
      <c r="FIW32" s="73"/>
      <c r="FIX32" s="74"/>
      <c r="FJK32" s="73"/>
      <c r="FJL32" s="74"/>
      <c r="FJY32" s="73"/>
      <c r="FJZ32" s="74"/>
      <c r="FKM32" s="73"/>
      <c r="FKN32" s="74"/>
      <c r="FLA32" s="73"/>
      <c r="FLB32" s="74"/>
      <c r="FLO32" s="73"/>
      <c r="FLP32" s="74"/>
      <c r="FMC32" s="73"/>
      <c r="FMD32" s="74"/>
      <c r="FMQ32" s="73"/>
      <c r="FMR32" s="74"/>
      <c r="FNE32" s="73"/>
      <c r="FNF32" s="74"/>
      <c r="FNS32" s="73"/>
      <c r="FNT32" s="74"/>
      <c r="FOG32" s="73"/>
      <c r="FOH32" s="74"/>
      <c r="FOU32" s="73"/>
      <c r="FOV32" s="74"/>
      <c r="FPI32" s="73"/>
      <c r="FPJ32" s="74"/>
      <c r="FPW32" s="73"/>
      <c r="FPX32" s="74"/>
      <c r="FQK32" s="73"/>
      <c r="FQL32" s="74"/>
      <c r="FQY32" s="73"/>
      <c r="FQZ32" s="74"/>
      <c r="FRM32" s="73"/>
      <c r="FRN32" s="74"/>
      <c r="FSA32" s="73"/>
      <c r="FSB32" s="74"/>
      <c r="FSO32" s="73"/>
      <c r="FSP32" s="74"/>
      <c r="FTC32" s="73"/>
      <c r="FTD32" s="74"/>
      <c r="FTQ32" s="73"/>
      <c r="FTR32" s="74"/>
      <c r="FUE32" s="73"/>
      <c r="FUF32" s="74"/>
      <c r="FUS32" s="73"/>
      <c r="FUT32" s="74"/>
      <c r="FVG32" s="73"/>
      <c r="FVH32" s="74"/>
      <c r="FVU32" s="73"/>
      <c r="FVV32" s="74"/>
      <c r="FWI32" s="73"/>
      <c r="FWJ32" s="74"/>
      <c r="FWW32" s="73"/>
      <c r="FWX32" s="74"/>
      <c r="FXK32" s="73"/>
      <c r="FXL32" s="74"/>
      <c r="FXY32" s="73"/>
      <c r="FXZ32" s="74"/>
      <c r="FYM32" s="73"/>
      <c r="FYN32" s="74"/>
      <c r="FZA32" s="73"/>
      <c r="FZB32" s="74"/>
      <c r="FZO32" s="73"/>
      <c r="FZP32" s="74"/>
      <c r="GAC32" s="73"/>
      <c r="GAD32" s="74"/>
      <c r="GAQ32" s="73"/>
      <c r="GAR32" s="74"/>
      <c r="GBE32" s="73"/>
      <c r="GBF32" s="74"/>
      <c r="GBS32" s="73"/>
      <c r="GBT32" s="74"/>
      <c r="GCG32" s="73"/>
      <c r="GCH32" s="74"/>
      <c r="GCU32" s="73"/>
      <c r="GCV32" s="74"/>
      <c r="GDI32" s="73"/>
      <c r="GDJ32" s="74"/>
      <c r="GDW32" s="73"/>
      <c r="GDX32" s="74"/>
      <c r="GEK32" s="73"/>
      <c r="GEL32" s="74"/>
      <c r="GEY32" s="73"/>
      <c r="GEZ32" s="74"/>
      <c r="GFM32" s="73"/>
      <c r="GFN32" s="74"/>
      <c r="GGA32" s="73"/>
      <c r="GGB32" s="74"/>
      <c r="GGO32" s="73"/>
      <c r="GGP32" s="74"/>
      <c r="GHC32" s="73"/>
      <c r="GHD32" s="74"/>
      <c r="GHQ32" s="73"/>
      <c r="GHR32" s="74"/>
      <c r="GIE32" s="73"/>
      <c r="GIF32" s="74"/>
      <c r="GIS32" s="73"/>
      <c r="GIT32" s="74"/>
      <c r="GJG32" s="73"/>
      <c r="GJH32" s="74"/>
      <c r="GJU32" s="73"/>
      <c r="GJV32" s="74"/>
      <c r="GKI32" s="73"/>
      <c r="GKJ32" s="74"/>
      <c r="GKW32" s="73"/>
      <c r="GKX32" s="74"/>
      <c r="GLK32" s="73"/>
      <c r="GLL32" s="74"/>
      <c r="GLY32" s="73"/>
      <c r="GLZ32" s="74"/>
      <c r="GMM32" s="73"/>
      <c r="GMN32" s="74"/>
      <c r="GNA32" s="73"/>
      <c r="GNB32" s="74"/>
      <c r="GNO32" s="73"/>
      <c r="GNP32" s="74"/>
      <c r="GOC32" s="73"/>
      <c r="GOD32" s="74"/>
      <c r="GOQ32" s="73"/>
      <c r="GOR32" s="74"/>
      <c r="GPE32" s="73"/>
      <c r="GPF32" s="74"/>
      <c r="GPS32" s="73"/>
      <c r="GPT32" s="74"/>
      <c r="GQG32" s="73"/>
      <c r="GQH32" s="74"/>
      <c r="GQU32" s="73"/>
      <c r="GQV32" s="74"/>
      <c r="GRI32" s="73"/>
      <c r="GRJ32" s="74"/>
      <c r="GRW32" s="73"/>
      <c r="GRX32" s="74"/>
      <c r="GSK32" s="73"/>
      <c r="GSL32" s="74"/>
      <c r="GSY32" s="73"/>
      <c r="GSZ32" s="74"/>
      <c r="GTM32" s="73"/>
      <c r="GTN32" s="74"/>
      <c r="GUA32" s="73"/>
      <c r="GUB32" s="74"/>
      <c r="GUO32" s="73"/>
      <c r="GUP32" s="74"/>
      <c r="GVC32" s="73"/>
      <c r="GVD32" s="74"/>
      <c r="GVQ32" s="73"/>
      <c r="GVR32" s="74"/>
      <c r="GWE32" s="73"/>
      <c r="GWF32" s="74"/>
      <c r="GWS32" s="73"/>
      <c r="GWT32" s="74"/>
      <c r="GXG32" s="73"/>
      <c r="GXH32" s="74"/>
      <c r="GXU32" s="73"/>
      <c r="GXV32" s="74"/>
      <c r="GYI32" s="73"/>
      <c r="GYJ32" s="74"/>
      <c r="GYW32" s="73"/>
      <c r="GYX32" s="74"/>
      <c r="GZK32" s="73"/>
      <c r="GZL32" s="74"/>
      <c r="GZY32" s="73"/>
      <c r="GZZ32" s="74"/>
      <c r="HAM32" s="73"/>
      <c r="HAN32" s="74"/>
      <c r="HBA32" s="73"/>
      <c r="HBB32" s="74"/>
      <c r="HBO32" s="73"/>
      <c r="HBP32" s="74"/>
      <c r="HCC32" s="73"/>
      <c r="HCD32" s="74"/>
      <c r="HCQ32" s="73"/>
      <c r="HCR32" s="74"/>
      <c r="HDE32" s="73"/>
      <c r="HDF32" s="74"/>
      <c r="HDS32" s="73"/>
      <c r="HDT32" s="74"/>
      <c r="HEG32" s="73"/>
      <c r="HEH32" s="74"/>
      <c r="HEU32" s="73"/>
      <c r="HEV32" s="74"/>
      <c r="HFI32" s="73"/>
      <c r="HFJ32" s="74"/>
      <c r="HFW32" s="73"/>
      <c r="HFX32" s="74"/>
      <c r="HGK32" s="73"/>
      <c r="HGL32" s="74"/>
      <c r="HGY32" s="73"/>
      <c r="HGZ32" s="74"/>
      <c r="HHM32" s="73"/>
      <c r="HHN32" s="74"/>
      <c r="HIA32" s="73"/>
      <c r="HIB32" s="74"/>
      <c r="HIO32" s="73"/>
      <c r="HIP32" s="74"/>
      <c r="HJC32" s="73"/>
      <c r="HJD32" s="74"/>
      <c r="HJQ32" s="73"/>
      <c r="HJR32" s="74"/>
      <c r="HKE32" s="73"/>
      <c r="HKF32" s="74"/>
      <c r="HKS32" s="73"/>
      <c r="HKT32" s="74"/>
      <c r="HLG32" s="73"/>
      <c r="HLH32" s="74"/>
      <c r="HLU32" s="73"/>
      <c r="HLV32" s="74"/>
      <c r="HMI32" s="73"/>
      <c r="HMJ32" s="74"/>
      <c r="HMW32" s="73"/>
      <c r="HMX32" s="74"/>
      <c r="HNK32" s="73"/>
      <c r="HNL32" s="74"/>
      <c r="HNY32" s="73"/>
      <c r="HNZ32" s="74"/>
      <c r="HOM32" s="73"/>
      <c r="HON32" s="74"/>
      <c r="HPA32" s="73"/>
      <c r="HPB32" s="74"/>
      <c r="HPO32" s="73"/>
      <c r="HPP32" s="74"/>
      <c r="HQC32" s="73"/>
      <c r="HQD32" s="74"/>
      <c r="HQQ32" s="73"/>
      <c r="HQR32" s="74"/>
      <c r="HRE32" s="73"/>
      <c r="HRF32" s="74"/>
      <c r="HRS32" s="73"/>
      <c r="HRT32" s="74"/>
      <c r="HSG32" s="73"/>
      <c r="HSH32" s="74"/>
      <c r="HSU32" s="73"/>
      <c r="HSV32" s="74"/>
      <c r="HTI32" s="73"/>
      <c r="HTJ32" s="74"/>
      <c r="HTW32" s="73"/>
      <c r="HTX32" s="74"/>
      <c r="HUK32" s="73"/>
      <c r="HUL32" s="74"/>
      <c r="HUY32" s="73"/>
      <c r="HUZ32" s="74"/>
      <c r="HVM32" s="73"/>
      <c r="HVN32" s="74"/>
      <c r="HWA32" s="73"/>
      <c r="HWB32" s="74"/>
      <c r="HWO32" s="73"/>
      <c r="HWP32" s="74"/>
      <c r="HXC32" s="73"/>
      <c r="HXD32" s="74"/>
      <c r="HXQ32" s="73"/>
      <c r="HXR32" s="74"/>
      <c r="HYE32" s="73"/>
      <c r="HYF32" s="74"/>
      <c r="HYS32" s="73"/>
      <c r="HYT32" s="74"/>
      <c r="HZG32" s="73"/>
      <c r="HZH32" s="74"/>
      <c r="HZU32" s="73"/>
      <c r="HZV32" s="74"/>
      <c r="IAI32" s="73"/>
      <c r="IAJ32" s="74"/>
      <c r="IAW32" s="73"/>
      <c r="IAX32" s="74"/>
      <c r="IBK32" s="73"/>
      <c r="IBL32" s="74"/>
      <c r="IBY32" s="73"/>
      <c r="IBZ32" s="74"/>
      <c r="ICM32" s="73"/>
      <c r="ICN32" s="74"/>
      <c r="IDA32" s="73"/>
      <c r="IDB32" s="74"/>
      <c r="IDO32" s="73"/>
      <c r="IDP32" s="74"/>
      <c r="IEC32" s="73"/>
      <c r="IED32" s="74"/>
      <c r="IEQ32" s="73"/>
      <c r="IER32" s="74"/>
      <c r="IFE32" s="73"/>
      <c r="IFF32" s="74"/>
      <c r="IFS32" s="73"/>
      <c r="IFT32" s="74"/>
      <c r="IGG32" s="73"/>
      <c r="IGH32" s="74"/>
      <c r="IGU32" s="73"/>
      <c r="IGV32" s="74"/>
      <c r="IHI32" s="73"/>
      <c r="IHJ32" s="74"/>
      <c r="IHW32" s="73"/>
      <c r="IHX32" s="74"/>
      <c r="IIK32" s="73"/>
      <c r="IIL32" s="74"/>
      <c r="IIY32" s="73"/>
      <c r="IIZ32" s="74"/>
      <c r="IJM32" s="73"/>
      <c r="IJN32" s="74"/>
      <c r="IKA32" s="73"/>
      <c r="IKB32" s="74"/>
      <c r="IKO32" s="73"/>
      <c r="IKP32" s="74"/>
      <c r="ILC32" s="73"/>
      <c r="ILD32" s="74"/>
      <c r="ILQ32" s="73"/>
      <c r="ILR32" s="74"/>
      <c r="IME32" s="73"/>
      <c r="IMF32" s="74"/>
      <c r="IMS32" s="73"/>
      <c r="IMT32" s="74"/>
      <c r="ING32" s="73"/>
      <c r="INH32" s="74"/>
      <c r="INU32" s="73"/>
      <c r="INV32" s="74"/>
      <c r="IOI32" s="73"/>
      <c r="IOJ32" s="74"/>
      <c r="IOW32" s="73"/>
      <c r="IOX32" s="74"/>
      <c r="IPK32" s="73"/>
      <c r="IPL32" s="74"/>
      <c r="IPY32" s="73"/>
      <c r="IPZ32" s="74"/>
      <c r="IQM32" s="73"/>
      <c r="IQN32" s="74"/>
      <c r="IRA32" s="73"/>
      <c r="IRB32" s="74"/>
      <c r="IRO32" s="73"/>
      <c r="IRP32" s="74"/>
      <c r="ISC32" s="73"/>
      <c r="ISD32" s="74"/>
      <c r="ISQ32" s="73"/>
      <c r="ISR32" s="74"/>
      <c r="ITE32" s="73"/>
      <c r="ITF32" s="74"/>
      <c r="ITS32" s="73"/>
      <c r="ITT32" s="74"/>
      <c r="IUG32" s="73"/>
      <c r="IUH32" s="74"/>
      <c r="IUU32" s="73"/>
      <c r="IUV32" s="74"/>
      <c r="IVI32" s="73"/>
      <c r="IVJ32" s="74"/>
      <c r="IVW32" s="73"/>
      <c r="IVX32" s="74"/>
      <c r="IWK32" s="73"/>
      <c r="IWL32" s="74"/>
      <c r="IWY32" s="73"/>
      <c r="IWZ32" s="74"/>
      <c r="IXM32" s="73"/>
      <c r="IXN32" s="74"/>
      <c r="IYA32" s="73"/>
      <c r="IYB32" s="74"/>
      <c r="IYO32" s="73"/>
      <c r="IYP32" s="74"/>
      <c r="IZC32" s="73"/>
      <c r="IZD32" s="74"/>
      <c r="IZQ32" s="73"/>
      <c r="IZR32" s="74"/>
      <c r="JAE32" s="73"/>
      <c r="JAF32" s="74"/>
      <c r="JAS32" s="73"/>
      <c r="JAT32" s="74"/>
      <c r="JBG32" s="73"/>
      <c r="JBH32" s="74"/>
      <c r="JBU32" s="73"/>
      <c r="JBV32" s="74"/>
      <c r="JCI32" s="73"/>
      <c r="JCJ32" s="74"/>
      <c r="JCW32" s="73"/>
      <c r="JCX32" s="74"/>
      <c r="JDK32" s="73"/>
      <c r="JDL32" s="74"/>
      <c r="JDY32" s="73"/>
      <c r="JDZ32" s="74"/>
      <c r="JEM32" s="73"/>
      <c r="JEN32" s="74"/>
      <c r="JFA32" s="73"/>
      <c r="JFB32" s="74"/>
      <c r="JFO32" s="73"/>
      <c r="JFP32" s="74"/>
      <c r="JGC32" s="73"/>
      <c r="JGD32" s="74"/>
      <c r="JGQ32" s="73"/>
      <c r="JGR32" s="74"/>
      <c r="JHE32" s="73"/>
      <c r="JHF32" s="74"/>
      <c r="JHS32" s="73"/>
      <c r="JHT32" s="74"/>
      <c r="JIG32" s="73"/>
      <c r="JIH32" s="74"/>
      <c r="JIU32" s="73"/>
      <c r="JIV32" s="74"/>
      <c r="JJI32" s="73"/>
      <c r="JJJ32" s="74"/>
      <c r="JJW32" s="73"/>
      <c r="JJX32" s="74"/>
      <c r="JKK32" s="73"/>
      <c r="JKL32" s="74"/>
      <c r="JKY32" s="73"/>
      <c r="JKZ32" s="74"/>
      <c r="JLM32" s="73"/>
      <c r="JLN32" s="74"/>
      <c r="JMA32" s="73"/>
      <c r="JMB32" s="74"/>
      <c r="JMO32" s="73"/>
      <c r="JMP32" s="74"/>
      <c r="JNC32" s="73"/>
      <c r="JND32" s="74"/>
      <c r="JNQ32" s="73"/>
      <c r="JNR32" s="74"/>
      <c r="JOE32" s="73"/>
      <c r="JOF32" s="74"/>
      <c r="JOS32" s="73"/>
      <c r="JOT32" s="74"/>
      <c r="JPG32" s="73"/>
      <c r="JPH32" s="74"/>
      <c r="JPU32" s="73"/>
      <c r="JPV32" s="74"/>
      <c r="JQI32" s="73"/>
      <c r="JQJ32" s="74"/>
      <c r="JQW32" s="73"/>
      <c r="JQX32" s="74"/>
      <c r="JRK32" s="73"/>
      <c r="JRL32" s="74"/>
      <c r="JRY32" s="73"/>
      <c r="JRZ32" s="74"/>
      <c r="JSM32" s="73"/>
      <c r="JSN32" s="74"/>
      <c r="JTA32" s="73"/>
      <c r="JTB32" s="74"/>
      <c r="JTO32" s="73"/>
      <c r="JTP32" s="74"/>
      <c r="JUC32" s="73"/>
      <c r="JUD32" s="74"/>
      <c r="JUQ32" s="73"/>
      <c r="JUR32" s="74"/>
      <c r="JVE32" s="73"/>
      <c r="JVF32" s="74"/>
      <c r="JVS32" s="73"/>
      <c r="JVT32" s="74"/>
      <c r="JWG32" s="73"/>
      <c r="JWH32" s="74"/>
      <c r="JWU32" s="73"/>
      <c r="JWV32" s="74"/>
      <c r="JXI32" s="73"/>
      <c r="JXJ32" s="74"/>
      <c r="JXW32" s="73"/>
      <c r="JXX32" s="74"/>
      <c r="JYK32" s="73"/>
      <c r="JYL32" s="74"/>
      <c r="JYY32" s="73"/>
      <c r="JYZ32" s="74"/>
      <c r="JZM32" s="73"/>
      <c r="JZN32" s="74"/>
      <c r="KAA32" s="73"/>
      <c r="KAB32" s="74"/>
      <c r="KAO32" s="73"/>
      <c r="KAP32" s="74"/>
      <c r="KBC32" s="73"/>
      <c r="KBD32" s="74"/>
      <c r="KBQ32" s="73"/>
      <c r="KBR32" s="74"/>
      <c r="KCE32" s="73"/>
      <c r="KCF32" s="74"/>
      <c r="KCS32" s="73"/>
      <c r="KCT32" s="74"/>
      <c r="KDG32" s="73"/>
      <c r="KDH32" s="74"/>
      <c r="KDU32" s="73"/>
      <c r="KDV32" s="74"/>
      <c r="KEI32" s="73"/>
      <c r="KEJ32" s="74"/>
      <c r="KEW32" s="73"/>
      <c r="KEX32" s="74"/>
      <c r="KFK32" s="73"/>
      <c r="KFL32" s="74"/>
      <c r="KFY32" s="73"/>
      <c r="KFZ32" s="74"/>
      <c r="KGM32" s="73"/>
      <c r="KGN32" s="74"/>
      <c r="KHA32" s="73"/>
      <c r="KHB32" s="74"/>
      <c r="KHO32" s="73"/>
      <c r="KHP32" s="74"/>
      <c r="KIC32" s="73"/>
      <c r="KID32" s="74"/>
      <c r="KIQ32" s="73"/>
      <c r="KIR32" s="74"/>
      <c r="KJE32" s="73"/>
      <c r="KJF32" s="74"/>
      <c r="KJS32" s="73"/>
      <c r="KJT32" s="74"/>
      <c r="KKG32" s="73"/>
      <c r="KKH32" s="74"/>
      <c r="KKU32" s="73"/>
      <c r="KKV32" s="74"/>
      <c r="KLI32" s="73"/>
      <c r="KLJ32" s="74"/>
      <c r="KLW32" s="73"/>
      <c r="KLX32" s="74"/>
      <c r="KMK32" s="73"/>
      <c r="KML32" s="74"/>
      <c r="KMY32" s="73"/>
      <c r="KMZ32" s="74"/>
      <c r="KNM32" s="73"/>
      <c r="KNN32" s="74"/>
      <c r="KOA32" s="73"/>
      <c r="KOB32" s="74"/>
      <c r="KOO32" s="73"/>
      <c r="KOP32" s="74"/>
      <c r="KPC32" s="73"/>
      <c r="KPD32" s="74"/>
      <c r="KPQ32" s="73"/>
      <c r="KPR32" s="74"/>
      <c r="KQE32" s="73"/>
      <c r="KQF32" s="74"/>
      <c r="KQS32" s="73"/>
      <c r="KQT32" s="74"/>
      <c r="KRG32" s="73"/>
      <c r="KRH32" s="74"/>
      <c r="KRU32" s="73"/>
      <c r="KRV32" s="74"/>
      <c r="KSI32" s="73"/>
      <c r="KSJ32" s="74"/>
      <c r="KSW32" s="73"/>
      <c r="KSX32" s="74"/>
      <c r="KTK32" s="73"/>
      <c r="KTL32" s="74"/>
      <c r="KTY32" s="73"/>
      <c r="KTZ32" s="74"/>
      <c r="KUM32" s="73"/>
      <c r="KUN32" s="74"/>
      <c r="KVA32" s="73"/>
      <c r="KVB32" s="74"/>
      <c r="KVO32" s="73"/>
      <c r="KVP32" s="74"/>
      <c r="KWC32" s="73"/>
      <c r="KWD32" s="74"/>
      <c r="KWQ32" s="73"/>
      <c r="KWR32" s="74"/>
      <c r="KXE32" s="73"/>
      <c r="KXF32" s="74"/>
      <c r="KXS32" s="73"/>
      <c r="KXT32" s="74"/>
      <c r="KYG32" s="73"/>
      <c r="KYH32" s="74"/>
      <c r="KYU32" s="73"/>
      <c r="KYV32" s="74"/>
      <c r="KZI32" s="73"/>
      <c r="KZJ32" s="74"/>
      <c r="KZW32" s="73"/>
      <c r="KZX32" s="74"/>
      <c r="LAK32" s="73"/>
      <c r="LAL32" s="74"/>
      <c r="LAY32" s="73"/>
      <c r="LAZ32" s="74"/>
      <c r="LBM32" s="73"/>
      <c r="LBN32" s="74"/>
      <c r="LCA32" s="73"/>
      <c r="LCB32" s="74"/>
      <c r="LCO32" s="73"/>
      <c r="LCP32" s="74"/>
      <c r="LDC32" s="73"/>
      <c r="LDD32" s="74"/>
      <c r="LDQ32" s="73"/>
      <c r="LDR32" s="74"/>
      <c r="LEE32" s="73"/>
      <c r="LEF32" s="74"/>
      <c r="LES32" s="73"/>
      <c r="LET32" s="74"/>
      <c r="LFG32" s="73"/>
      <c r="LFH32" s="74"/>
      <c r="LFU32" s="73"/>
      <c r="LFV32" s="74"/>
      <c r="LGI32" s="73"/>
      <c r="LGJ32" s="74"/>
      <c r="LGW32" s="73"/>
      <c r="LGX32" s="74"/>
      <c r="LHK32" s="73"/>
      <c r="LHL32" s="74"/>
      <c r="LHY32" s="73"/>
      <c r="LHZ32" s="74"/>
      <c r="LIM32" s="73"/>
      <c r="LIN32" s="74"/>
      <c r="LJA32" s="73"/>
      <c r="LJB32" s="74"/>
      <c r="LJO32" s="73"/>
      <c r="LJP32" s="74"/>
      <c r="LKC32" s="73"/>
      <c r="LKD32" s="74"/>
      <c r="LKQ32" s="73"/>
      <c r="LKR32" s="74"/>
      <c r="LLE32" s="73"/>
      <c r="LLF32" s="74"/>
      <c r="LLS32" s="73"/>
      <c r="LLT32" s="74"/>
      <c r="LMG32" s="73"/>
      <c r="LMH32" s="74"/>
      <c r="LMU32" s="73"/>
      <c r="LMV32" s="74"/>
      <c r="LNI32" s="73"/>
      <c r="LNJ32" s="74"/>
      <c r="LNW32" s="73"/>
      <c r="LNX32" s="74"/>
      <c r="LOK32" s="73"/>
      <c r="LOL32" s="74"/>
      <c r="LOY32" s="73"/>
      <c r="LOZ32" s="74"/>
      <c r="LPM32" s="73"/>
      <c r="LPN32" s="74"/>
      <c r="LQA32" s="73"/>
      <c r="LQB32" s="74"/>
      <c r="LQO32" s="73"/>
      <c r="LQP32" s="74"/>
      <c r="LRC32" s="73"/>
      <c r="LRD32" s="74"/>
      <c r="LRQ32" s="73"/>
      <c r="LRR32" s="74"/>
      <c r="LSE32" s="73"/>
      <c r="LSF32" s="74"/>
      <c r="LSS32" s="73"/>
      <c r="LST32" s="74"/>
      <c r="LTG32" s="73"/>
      <c r="LTH32" s="74"/>
      <c r="LTU32" s="73"/>
      <c r="LTV32" s="74"/>
      <c r="LUI32" s="73"/>
      <c r="LUJ32" s="74"/>
      <c r="LUW32" s="73"/>
      <c r="LUX32" s="74"/>
      <c r="LVK32" s="73"/>
      <c r="LVL32" s="74"/>
      <c r="LVY32" s="73"/>
      <c r="LVZ32" s="74"/>
      <c r="LWM32" s="73"/>
      <c r="LWN32" s="74"/>
      <c r="LXA32" s="73"/>
      <c r="LXB32" s="74"/>
      <c r="LXO32" s="73"/>
      <c r="LXP32" s="74"/>
      <c r="LYC32" s="73"/>
      <c r="LYD32" s="74"/>
      <c r="LYQ32" s="73"/>
      <c r="LYR32" s="74"/>
      <c r="LZE32" s="73"/>
      <c r="LZF32" s="74"/>
      <c r="LZS32" s="73"/>
      <c r="LZT32" s="74"/>
      <c r="MAG32" s="73"/>
      <c r="MAH32" s="74"/>
      <c r="MAU32" s="73"/>
      <c r="MAV32" s="74"/>
      <c r="MBI32" s="73"/>
      <c r="MBJ32" s="74"/>
      <c r="MBW32" s="73"/>
      <c r="MBX32" s="74"/>
      <c r="MCK32" s="73"/>
      <c r="MCL32" s="74"/>
      <c r="MCY32" s="73"/>
      <c r="MCZ32" s="74"/>
      <c r="MDM32" s="73"/>
      <c r="MDN32" s="74"/>
      <c r="MEA32" s="73"/>
      <c r="MEB32" s="74"/>
      <c r="MEO32" s="73"/>
      <c r="MEP32" s="74"/>
      <c r="MFC32" s="73"/>
      <c r="MFD32" s="74"/>
      <c r="MFQ32" s="73"/>
      <c r="MFR32" s="74"/>
      <c r="MGE32" s="73"/>
      <c r="MGF32" s="74"/>
      <c r="MGS32" s="73"/>
      <c r="MGT32" s="74"/>
      <c r="MHG32" s="73"/>
      <c r="MHH32" s="74"/>
      <c r="MHU32" s="73"/>
      <c r="MHV32" s="74"/>
      <c r="MII32" s="73"/>
      <c r="MIJ32" s="74"/>
      <c r="MIW32" s="73"/>
      <c r="MIX32" s="74"/>
      <c r="MJK32" s="73"/>
      <c r="MJL32" s="74"/>
      <c r="MJY32" s="73"/>
      <c r="MJZ32" s="74"/>
      <c r="MKM32" s="73"/>
      <c r="MKN32" s="74"/>
      <c r="MLA32" s="73"/>
      <c r="MLB32" s="74"/>
      <c r="MLO32" s="73"/>
      <c r="MLP32" s="74"/>
      <c r="MMC32" s="73"/>
      <c r="MMD32" s="74"/>
      <c r="MMQ32" s="73"/>
      <c r="MMR32" s="74"/>
      <c r="MNE32" s="73"/>
      <c r="MNF32" s="74"/>
      <c r="MNS32" s="73"/>
      <c r="MNT32" s="74"/>
      <c r="MOG32" s="73"/>
      <c r="MOH32" s="74"/>
      <c r="MOU32" s="73"/>
      <c r="MOV32" s="74"/>
      <c r="MPI32" s="73"/>
      <c r="MPJ32" s="74"/>
      <c r="MPW32" s="73"/>
      <c r="MPX32" s="74"/>
      <c r="MQK32" s="73"/>
      <c r="MQL32" s="74"/>
      <c r="MQY32" s="73"/>
      <c r="MQZ32" s="74"/>
      <c r="MRM32" s="73"/>
      <c r="MRN32" s="74"/>
      <c r="MSA32" s="73"/>
      <c r="MSB32" s="74"/>
      <c r="MSO32" s="73"/>
      <c r="MSP32" s="74"/>
      <c r="MTC32" s="73"/>
      <c r="MTD32" s="74"/>
      <c r="MTQ32" s="73"/>
      <c r="MTR32" s="74"/>
      <c r="MUE32" s="73"/>
      <c r="MUF32" s="74"/>
      <c r="MUS32" s="73"/>
      <c r="MUT32" s="74"/>
      <c r="MVG32" s="73"/>
      <c r="MVH32" s="74"/>
      <c r="MVU32" s="73"/>
      <c r="MVV32" s="74"/>
      <c r="MWI32" s="73"/>
      <c r="MWJ32" s="74"/>
      <c r="MWW32" s="73"/>
      <c r="MWX32" s="74"/>
      <c r="MXK32" s="73"/>
      <c r="MXL32" s="74"/>
      <c r="MXY32" s="73"/>
      <c r="MXZ32" s="74"/>
      <c r="MYM32" s="73"/>
      <c r="MYN32" s="74"/>
      <c r="MZA32" s="73"/>
      <c r="MZB32" s="74"/>
      <c r="MZO32" s="73"/>
      <c r="MZP32" s="74"/>
      <c r="NAC32" s="73"/>
      <c r="NAD32" s="74"/>
      <c r="NAQ32" s="73"/>
      <c r="NAR32" s="74"/>
      <c r="NBE32" s="73"/>
      <c r="NBF32" s="74"/>
      <c r="NBS32" s="73"/>
      <c r="NBT32" s="74"/>
      <c r="NCG32" s="73"/>
      <c r="NCH32" s="74"/>
      <c r="NCU32" s="73"/>
      <c r="NCV32" s="74"/>
      <c r="NDI32" s="73"/>
      <c r="NDJ32" s="74"/>
      <c r="NDW32" s="73"/>
      <c r="NDX32" s="74"/>
      <c r="NEK32" s="73"/>
      <c r="NEL32" s="74"/>
      <c r="NEY32" s="73"/>
      <c r="NEZ32" s="74"/>
      <c r="NFM32" s="73"/>
      <c r="NFN32" s="74"/>
      <c r="NGA32" s="73"/>
      <c r="NGB32" s="74"/>
      <c r="NGO32" s="73"/>
      <c r="NGP32" s="74"/>
      <c r="NHC32" s="73"/>
      <c r="NHD32" s="74"/>
      <c r="NHQ32" s="73"/>
      <c r="NHR32" s="74"/>
      <c r="NIE32" s="73"/>
      <c r="NIF32" s="74"/>
      <c r="NIS32" s="73"/>
      <c r="NIT32" s="74"/>
      <c r="NJG32" s="73"/>
      <c r="NJH32" s="74"/>
      <c r="NJU32" s="73"/>
      <c r="NJV32" s="74"/>
      <c r="NKI32" s="73"/>
      <c r="NKJ32" s="74"/>
      <c r="NKW32" s="73"/>
      <c r="NKX32" s="74"/>
      <c r="NLK32" s="73"/>
      <c r="NLL32" s="74"/>
      <c r="NLY32" s="73"/>
      <c r="NLZ32" s="74"/>
      <c r="NMM32" s="73"/>
      <c r="NMN32" s="74"/>
      <c r="NNA32" s="73"/>
      <c r="NNB32" s="74"/>
      <c r="NNO32" s="73"/>
      <c r="NNP32" s="74"/>
      <c r="NOC32" s="73"/>
      <c r="NOD32" s="74"/>
      <c r="NOQ32" s="73"/>
      <c r="NOR32" s="74"/>
      <c r="NPE32" s="73"/>
      <c r="NPF32" s="74"/>
      <c r="NPS32" s="73"/>
      <c r="NPT32" s="74"/>
      <c r="NQG32" s="73"/>
      <c r="NQH32" s="74"/>
      <c r="NQU32" s="73"/>
      <c r="NQV32" s="74"/>
      <c r="NRI32" s="73"/>
      <c r="NRJ32" s="74"/>
      <c r="NRW32" s="73"/>
      <c r="NRX32" s="74"/>
      <c r="NSK32" s="73"/>
      <c r="NSL32" s="74"/>
      <c r="NSY32" s="73"/>
      <c r="NSZ32" s="74"/>
      <c r="NTM32" s="73"/>
      <c r="NTN32" s="74"/>
      <c r="NUA32" s="73"/>
      <c r="NUB32" s="74"/>
      <c r="NUO32" s="73"/>
      <c r="NUP32" s="74"/>
      <c r="NVC32" s="73"/>
      <c r="NVD32" s="74"/>
      <c r="NVQ32" s="73"/>
      <c r="NVR32" s="74"/>
      <c r="NWE32" s="73"/>
      <c r="NWF32" s="74"/>
      <c r="NWS32" s="73"/>
      <c r="NWT32" s="74"/>
      <c r="NXG32" s="73"/>
      <c r="NXH32" s="74"/>
      <c r="NXU32" s="73"/>
      <c r="NXV32" s="74"/>
      <c r="NYI32" s="73"/>
      <c r="NYJ32" s="74"/>
      <c r="NYW32" s="73"/>
      <c r="NYX32" s="74"/>
      <c r="NZK32" s="73"/>
      <c r="NZL32" s="74"/>
      <c r="NZY32" s="73"/>
      <c r="NZZ32" s="74"/>
      <c r="OAM32" s="73"/>
      <c r="OAN32" s="74"/>
      <c r="OBA32" s="73"/>
      <c r="OBB32" s="74"/>
      <c r="OBO32" s="73"/>
      <c r="OBP32" s="74"/>
      <c r="OCC32" s="73"/>
      <c r="OCD32" s="74"/>
      <c r="OCQ32" s="73"/>
      <c r="OCR32" s="74"/>
      <c r="ODE32" s="73"/>
      <c r="ODF32" s="74"/>
      <c r="ODS32" s="73"/>
      <c r="ODT32" s="74"/>
      <c r="OEG32" s="73"/>
      <c r="OEH32" s="74"/>
      <c r="OEU32" s="73"/>
      <c r="OEV32" s="74"/>
      <c r="OFI32" s="73"/>
      <c r="OFJ32" s="74"/>
      <c r="OFW32" s="73"/>
      <c r="OFX32" s="74"/>
      <c r="OGK32" s="73"/>
      <c r="OGL32" s="74"/>
      <c r="OGY32" s="73"/>
      <c r="OGZ32" s="74"/>
      <c r="OHM32" s="73"/>
      <c r="OHN32" s="74"/>
      <c r="OIA32" s="73"/>
      <c r="OIB32" s="74"/>
      <c r="OIO32" s="73"/>
      <c r="OIP32" s="74"/>
      <c r="OJC32" s="73"/>
      <c r="OJD32" s="74"/>
      <c r="OJQ32" s="73"/>
      <c r="OJR32" s="74"/>
      <c r="OKE32" s="73"/>
      <c r="OKF32" s="74"/>
      <c r="OKS32" s="73"/>
      <c r="OKT32" s="74"/>
      <c r="OLG32" s="73"/>
      <c r="OLH32" s="74"/>
      <c r="OLU32" s="73"/>
      <c r="OLV32" s="74"/>
      <c r="OMI32" s="73"/>
      <c r="OMJ32" s="74"/>
      <c r="OMW32" s="73"/>
      <c r="OMX32" s="74"/>
      <c r="ONK32" s="73"/>
      <c r="ONL32" s="74"/>
      <c r="ONY32" s="73"/>
      <c r="ONZ32" s="74"/>
      <c r="OOM32" s="73"/>
      <c r="OON32" s="74"/>
      <c r="OPA32" s="73"/>
      <c r="OPB32" s="74"/>
      <c r="OPO32" s="73"/>
      <c r="OPP32" s="74"/>
      <c r="OQC32" s="73"/>
      <c r="OQD32" s="74"/>
      <c r="OQQ32" s="73"/>
      <c r="OQR32" s="74"/>
      <c r="ORE32" s="73"/>
      <c r="ORF32" s="74"/>
      <c r="ORS32" s="73"/>
      <c r="ORT32" s="74"/>
      <c r="OSG32" s="73"/>
      <c r="OSH32" s="74"/>
      <c r="OSU32" s="73"/>
      <c r="OSV32" s="74"/>
      <c r="OTI32" s="73"/>
      <c r="OTJ32" s="74"/>
      <c r="OTW32" s="73"/>
      <c r="OTX32" s="74"/>
      <c r="OUK32" s="73"/>
      <c r="OUL32" s="74"/>
      <c r="OUY32" s="73"/>
      <c r="OUZ32" s="74"/>
      <c r="OVM32" s="73"/>
      <c r="OVN32" s="74"/>
      <c r="OWA32" s="73"/>
      <c r="OWB32" s="74"/>
      <c r="OWO32" s="73"/>
      <c r="OWP32" s="74"/>
      <c r="OXC32" s="73"/>
      <c r="OXD32" s="74"/>
      <c r="OXQ32" s="73"/>
      <c r="OXR32" s="74"/>
      <c r="OYE32" s="73"/>
      <c r="OYF32" s="74"/>
      <c r="OYS32" s="73"/>
      <c r="OYT32" s="74"/>
      <c r="OZG32" s="73"/>
      <c r="OZH32" s="74"/>
      <c r="OZU32" s="73"/>
      <c r="OZV32" s="74"/>
      <c r="PAI32" s="73"/>
      <c r="PAJ32" s="74"/>
      <c r="PAW32" s="73"/>
      <c r="PAX32" s="74"/>
      <c r="PBK32" s="73"/>
      <c r="PBL32" s="74"/>
      <c r="PBY32" s="73"/>
      <c r="PBZ32" s="74"/>
      <c r="PCM32" s="73"/>
      <c r="PCN32" s="74"/>
      <c r="PDA32" s="73"/>
      <c r="PDB32" s="74"/>
      <c r="PDO32" s="73"/>
      <c r="PDP32" s="74"/>
      <c r="PEC32" s="73"/>
      <c r="PED32" s="74"/>
      <c r="PEQ32" s="73"/>
      <c r="PER32" s="74"/>
      <c r="PFE32" s="73"/>
      <c r="PFF32" s="74"/>
      <c r="PFS32" s="73"/>
      <c r="PFT32" s="74"/>
      <c r="PGG32" s="73"/>
      <c r="PGH32" s="74"/>
      <c r="PGU32" s="73"/>
      <c r="PGV32" s="74"/>
      <c r="PHI32" s="73"/>
      <c r="PHJ32" s="74"/>
      <c r="PHW32" s="73"/>
      <c r="PHX32" s="74"/>
      <c r="PIK32" s="73"/>
      <c r="PIL32" s="74"/>
      <c r="PIY32" s="73"/>
      <c r="PIZ32" s="74"/>
      <c r="PJM32" s="73"/>
      <c r="PJN32" s="74"/>
      <c r="PKA32" s="73"/>
      <c r="PKB32" s="74"/>
      <c r="PKO32" s="73"/>
      <c r="PKP32" s="74"/>
      <c r="PLC32" s="73"/>
      <c r="PLD32" s="74"/>
      <c r="PLQ32" s="73"/>
      <c r="PLR32" s="74"/>
      <c r="PME32" s="73"/>
      <c r="PMF32" s="74"/>
      <c r="PMS32" s="73"/>
      <c r="PMT32" s="74"/>
      <c r="PNG32" s="73"/>
      <c r="PNH32" s="74"/>
      <c r="PNU32" s="73"/>
      <c r="PNV32" s="74"/>
      <c r="POI32" s="73"/>
      <c r="POJ32" s="74"/>
      <c r="POW32" s="73"/>
      <c r="POX32" s="74"/>
      <c r="PPK32" s="73"/>
      <c r="PPL32" s="74"/>
      <c r="PPY32" s="73"/>
      <c r="PPZ32" s="74"/>
      <c r="PQM32" s="73"/>
      <c r="PQN32" s="74"/>
      <c r="PRA32" s="73"/>
      <c r="PRB32" s="74"/>
      <c r="PRO32" s="73"/>
      <c r="PRP32" s="74"/>
      <c r="PSC32" s="73"/>
      <c r="PSD32" s="74"/>
      <c r="PSQ32" s="73"/>
      <c r="PSR32" s="74"/>
      <c r="PTE32" s="73"/>
      <c r="PTF32" s="74"/>
      <c r="PTS32" s="73"/>
      <c r="PTT32" s="74"/>
      <c r="PUG32" s="73"/>
      <c r="PUH32" s="74"/>
      <c r="PUU32" s="73"/>
      <c r="PUV32" s="74"/>
      <c r="PVI32" s="73"/>
      <c r="PVJ32" s="74"/>
      <c r="PVW32" s="73"/>
      <c r="PVX32" s="74"/>
      <c r="PWK32" s="73"/>
      <c r="PWL32" s="74"/>
      <c r="PWY32" s="73"/>
      <c r="PWZ32" s="74"/>
      <c r="PXM32" s="73"/>
      <c r="PXN32" s="74"/>
      <c r="PYA32" s="73"/>
      <c r="PYB32" s="74"/>
      <c r="PYO32" s="73"/>
      <c r="PYP32" s="74"/>
      <c r="PZC32" s="73"/>
      <c r="PZD32" s="74"/>
      <c r="PZQ32" s="73"/>
      <c r="PZR32" s="74"/>
      <c r="QAE32" s="73"/>
      <c r="QAF32" s="74"/>
      <c r="QAS32" s="73"/>
      <c r="QAT32" s="74"/>
      <c r="QBG32" s="73"/>
      <c r="QBH32" s="74"/>
      <c r="QBU32" s="73"/>
      <c r="QBV32" s="74"/>
      <c r="QCI32" s="73"/>
      <c r="QCJ32" s="74"/>
      <c r="QCW32" s="73"/>
      <c r="QCX32" s="74"/>
      <c r="QDK32" s="73"/>
      <c r="QDL32" s="74"/>
      <c r="QDY32" s="73"/>
      <c r="QDZ32" s="74"/>
      <c r="QEM32" s="73"/>
      <c r="QEN32" s="74"/>
      <c r="QFA32" s="73"/>
      <c r="QFB32" s="74"/>
      <c r="QFO32" s="73"/>
      <c r="QFP32" s="74"/>
      <c r="QGC32" s="73"/>
      <c r="QGD32" s="74"/>
      <c r="QGQ32" s="73"/>
      <c r="QGR32" s="74"/>
      <c r="QHE32" s="73"/>
      <c r="QHF32" s="74"/>
      <c r="QHS32" s="73"/>
      <c r="QHT32" s="74"/>
      <c r="QIG32" s="73"/>
      <c r="QIH32" s="74"/>
      <c r="QIU32" s="73"/>
      <c r="QIV32" s="74"/>
      <c r="QJI32" s="73"/>
      <c r="QJJ32" s="74"/>
      <c r="QJW32" s="73"/>
      <c r="QJX32" s="74"/>
      <c r="QKK32" s="73"/>
      <c r="QKL32" s="74"/>
      <c r="QKY32" s="73"/>
      <c r="QKZ32" s="74"/>
      <c r="QLM32" s="73"/>
      <c r="QLN32" s="74"/>
      <c r="QMA32" s="73"/>
      <c r="QMB32" s="74"/>
      <c r="QMO32" s="73"/>
      <c r="QMP32" s="74"/>
      <c r="QNC32" s="73"/>
      <c r="QND32" s="74"/>
      <c r="QNQ32" s="73"/>
      <c r="QNR32" s="74"/>
      <c r="QOE32" s="73"/>
      <c r="QOF32" s="74"/>
      <c r="QOS32" s="73"/>
      <c r="QOT32" s="74"/>
      <c r="QPG32" s="73"/>
      <c r="QPH32" s="74"/>
      <c r="QPU32" s="73"/>
      <c r="QPV32" s="74"/>
      <c r="QQI32" s="73"/>
      <c r="QQJ32" s="74"/>
      <c r="QQW32" s="73"/>
      <c r="QQX32" s="74"/>
      <c r="QRK32" s="73"/>
      <c r="QRL32" s="74"/>
      <c r="QRY32" s="73"/>
      <c r="QRZ32" s="74"/>
      <c r="QSM32" s="73"/>
      <c r="QSN32" s="74"/>
      <c r="QTA32" s="73"/>
      <c r="QTB32" s="74"/>
      <c r="QTO32" s="73"/>
      <c r="QTP32" s="74"/>
      <c r="QUC32" s="73"/>
      <c r="QUD32" s="74"/>
      <c r="QUQ32" s="73"/>
      <c r="QUR32" s="74"/>
      <c r="QVE32" s="73"/>
      <c r="QVF32" s="74"/>
      <c r="QVS32" s="73"/>
      <c r="QVT32" s="74"/>
      <c r="QWG32" s="73"/>
      <c r="QWH32" s="74"/>
      <c r="QWU32" s="73"/>
      <c r="QWV32" s="74"/>
      <c r="QXI32" s="73"/>
      <c r="QXJ32" s="74"/>
      <c r="QXW32" s="73"/>
      <c r="QXX32" s="74"/>
      <c r="QYK32" s="73"/>
      <c r="QYL32" s="74"/>
      <c r="QYY32" s="73"/>
      <c r="QYZ32" s="74"/>
      <c r="QZM32" s="73"/>
      <c r="QZN32" s="74"/>
      <c r="RAA32" s="73"/>
      <c r="RAB32" s="74"/>
      <c r="RAO32" s="73"/>
      <c r="RAP32" s="74"/>
      <c r="RBC32" s="73"/>
      <c r="RBD32" s="74"/>
      <c r="RBQ32" s="73"/>
      <c r="RBR32" s="74"/>
      <c r="RCE32" s="73"/>
      <c r="RCF32" s="74"/>
      <c r="RCS32" s="73"/>
      <c r="RCT32" s="74"/>
      <c r="RDG32" s="73"/>
      <c r="RDH32" s="74"/>
      <c r="RDU32" s="73"/>
      <c r="RDV32" s="74"/>
      <c r="REI32" s="73"/>
      <c r="REJ32" s="74"/>
      <c r="REW32" s="73"/>
      <c r="REX32" s="74"/>
      <c r="RFK32" s="73"/>
      <c r="RFL32" s="74"/>
      <c r="RFY32" s="73"/>
      <c r="RFZ32" s="74"/>
      <c r="RGM32" s="73"/>
      <c r="RGN32" s="74"/>
      <c r="RHA32" s="73"/>
      <c r="RHB32" s="74"/>
      <c r="RHO32" s="73"/>
      <c r="RHP32" s="74"/>
      <c r="RIC32" s="73"/>
      <c r="RID32" s="74"/>
      <c r="RIQ32" s="73"/>
      <c r="RIR32" s="74"/>
      <c r="RJE32" s="73"/>
      <c r="RJF32" s="74"/>
      <c r="RJS32" s="73"/>
      <c r="RJT32" s="74"/>
      <c r="RKG32" s="73"/>
      <c r="RKH32" s="74"/>
      <c r="RKU32" s="73"/>
      <c r="RKV32" s="74"/>
      <c r="RLI32" s="73"/>
      <c r="RLJ32" s="74"/>
      <c r="RLW32" s="73"/>
      <c r="RLX32" s="74"/>
      <c r="RMK32" s="73"/>
      <c r="RML32" s="74"/>
      <c r="RMY32" s="73"/>
      <c r="RMZ32" s="74"/>
      <c r="RNM32" s="73"/>
      <c r="RNN32" s="74"/>
      <c r="ROA32" s="73"/>
      <c r="ROB32" s="74"/>
      <c r="ROO32" s="73"/>
      <c r="ROP32" s="74"/>
      <c r="RPC32" s="73"/>
      <c r="RPD32" s="74"/>
      <c r="RPQ32" s="73"/>
      <c r="RPR32" s="74"/>
      <c r="RQE32" s="73"/>
      <c r="RQF32" s="74"/>
      <c r="RQS32" s="73"/>
      <c r="RQT32" s="74"/>
      <c r="RRG32" s="73"/>
      <c r="RRH32" s="74"/>
      <c r="RRU32" s="73"/>
      <c r="RRV32" s="74"/>
      <c r="RSI32" s="73"/>
      <c r="RSJ32" s="74"/>
      <c r="RSW32" s="73"/>
      <c r="RSX32" s="74"/>
      <c r="RTK32" s="73"/>
      <c r="RTL32" s="74"/>
      <c r="RTY32" s="73"/>
      <c r="RTZ32" s="74"/>
      <c r="RUM32" s="73"/>
      <c r="RUN32" s="74"/>
      <c r="RVA32" s="73"/>
      <c r="RVB32" s="74"/>
      <c r="RVO32" s="73"/>
      <c r="RVP32" s="74"/>
      <c r="RWC32" s="73"/>
      <c r="RWD32" s="74"/>
      <c r="RWQ32" s="73"/>
      <c r="RWR32" s="74"/>
      <c r="RXE32" s="73"/>
      <c r="RXF32" s="74"/>
      <c r="RXS32" s="73"/>
      <c r="RXT32" s="74"/>
      <c r="RYG32" s="73"/>
      <c r="RYH32" s="74"/>
      <c r="RYU32" s="73"/>
      <c r="RYV32" s="74"/>
      <c r="RZI32" s="73"/>
      <c r="RZJ32" s="74"/>
      <c r="RZW32" s="73"/>
      <c r="RZX32" s="74"/>
      <c r="SAK32" s="73"/>
      <c r="SAL32" s="74"/>
      <c r="SAY32" s="73"/>
      <c r="SAZ32" s="74"/>
      <c r="SBM32" s="73"/>
      <c r="SBN32" s="74"/>
      <c r="SCA32" s="73"/>
      <c r="SCB32" s="74"/>
      <c r="SCO32" s="73"/>
      <c r="SCP32" s="74"/>
      <c r="SDC32" s="73"/>
      <c r="SDD32" s="74"/>
      <c r="SDQ32" s="73"/>
      <c r="SDR32" s="74"/>
      <c r="SEE32" s="73"/>
      <c r="SEF32" s="74"/>
      <c r="SES32" s="73"/>
      <c r="SET32" s="74"/>
      <c r="SFG32" s="73"/>
      <c r="SFH32" s="74"/>
      <c r="SFU32" s="73"/>
      <c r="SFV32" s="74"/>
      <c r="SGI32" s="73"/>
      <c r="SGJ32" s="74"/>
      <c r="SGW32" s="73"/>
      <c r="SGX32" s="74"/>
      <c r="SHK32" s="73"/>
      <c r="SHL32" s="74"/>
      <c r="SHY32" s="73"/>
      <c r="SHZ32" s="74"/>
      <c r="SIM32" s="73"/>
      <c r="SIN32" s="74"/>
      <c r="SJA32" s="73"/>
      <c r="SJB32" s="74"/>
      <c r="SJO32" s="73"/>
      <c r="SJP32" s="74"/>
      <c r="SKC32" s="73"/>
      <c r="SKD32" s="74"/>
      <c r="SKQ32" s="73"/>
      <c r="SKR32" s="74"/>
      <c r="SLE32" s="73"/>
      <c r="SLF32" s="74"/>
      <c r="SLS32" s="73"/>
      <c r="SLT32" s="74"/>
      <c r="SMG32" s="73"/>
      <c r="SMH32" s="74"/>
      <c r="SMU32" s="73"/>
      <c r="SMV32" s="74"/>
      <c r="SNI32" s="73"/>
      <c r="SNJ32" s="74"/>
      <c r="SNW32" s="73"/>
      <c r="SNX32" s="74"/>
      <c r="SOK32" s="73"/>
      <c r="SOL32" s="74"/>
      <c r="SOY32" s="73"/>
      <c r="SOZ32" s="74"/>
      <c r="SPM32" s="73"/>
      <c r="SPN32" s="74"/>
      <c r="SQA32" s="73"/>
      <c r="SQB32" s="74"/>
      <c r="SQO32" s="73"/>
      <c r="SQP32" s="74"/>
      <c r="SRC32" s="73"/>
      <c r="SRD32" s="74"/>
      <c r="SRQ32" s="73"/>
      <c r="SRR32" s="74"/>
      <c r="SSE32" s="73"/>
      <c r="SSF32" s="74"/>
      <c r="SSS32" s="73"/>
      <c r="SST32" s="74"/>
      <c r="STG32" s="73"/>
      <c r="STH32" s="74"/>
      <c r="STU32" s="73"/>
      <c r="STV32" s="74"/>
      <c r="SUI32" s="73"/>
      <c r="SUJ32" s="74"/>
      <c r="SUW32" s="73"/>
      <c r="SUX32" s="74"/>
      <c r="SVK32" s="73"/>
      <c r="SVL32" s="74"/>
      <c r="SVY32" s="73"/>
      <c r="SVZ32" s="74"/>
      <c r="SWM32" s="73"/>
      <c r="SWN32" s="74"/>
      <c r="SXA32" s="73"/>
      <c r="SXB32" s="74"/>
      <c r="SXO32" s="73"/>
      <c r="SXP32" s="74"/>
      <c r="SYC32" s="73"/>
      <c r="SYD32" s="74"/>
      <c r="SYQ32" s="73"/>
      <c r="SYR32" s="74"/>
      <c r="SZE32" s="73"/>
      <c r="SZF32" s="74"/>
      <c r="SZS32" s="73"/>
      <c r="SZT32" s="74"/>
      <c r="TAG32" s="73"/>
      <c r="TAH32" s="74"/>
      <c r="TAU32" s="73"/>
      <c r="TAV32" s="74"/>
      <c r="TBI32" s="73"/>
      <c r="TBJ32" s="74"/>
      <c r="TBW32" s="73"/>
      <c r="TBX32" s="74"/>
      <c r="TCK32" s="73"/>
      <c r="TCL32" s="74"/>
      <c r="TCY32" s="73"/>
      <c r="TCZ32" s="74"/>
      <c r="TDM32" s="73"/>
      <c r="TDN32" s="74"/>
      <c r="TEA32" s="73"/>
      <c r="TEB32" s="74"/>
      <c r="TEO32" s="73"/>
      <c r="TEP32" s="74"/>
      <c r="TFC32" s="73"/>
      <c r="TFD32" s="74"/>
      <c r="TFQ32" s="73"/>
      <c r="TFR32" s="74"/>
      <c r="TGE32" s="73"/>
      <c r="TGF32" s="74"/>
      <c r="TGS32" s="73"/>
      <c r="TGT32" s="74"/>
      <c r="THG32" s="73"/>
      <c r="THH32" s="74"/>
      <c r="THU32" s="73"/>
      <c r="THV32" s="74"/>
      <c r="TII32" s="73"/>
      <c r="TIJ32" s="74"/>
      <c r="TIW32" s="73"/>
      <c r="TIX32" s="74"/>
      <c r="TJK32" s="73"/>
      <c r="TJL32" s="74"/>
      <c r="TJY32" s="73"/>
      <c r="TJZ32" s="74"/>
      <c r="TKM32" s="73"/>
      <c r="TKN32" s="74"/>
      <c r="TLA32" s="73"/>
      <c r="TLB32" s="74"/>
      <c r="TLO32" s="73"/>
      <c r="TLP32" s="74"/>
      <c r="TMC32" s="73"/>
      <c r="TMD32" s="74"/>
      <c r="TMQ32" s="73"/>
      <c r="TMR32" s="74"/>
      <c r="TNE32" s="73"/>
      <c r="TNF32" s="74"/>
      <c r="TNS32" s="73"/>
      <c r="TNT32" s="74"/>
      <c r="TOG32" s="73"/>
      <c r="TOH32" s="74"/>
      <c r="TOU32" s="73"/>
      <c r="TOV32" s="74"/>
      <c r="TPI32" s="73"/>
      <c r="TPJ32" s="74"/>
      <c r="TPW32" s="73"/>
      <c r="TPX32" s="74"/>
      <c r="TQK32" s="73"/>
      <c r="TQL32" s="74"/>
      <c r="TQY32" s="73"/>
      <c r="TQZ32" s="74"/>
      <c r="TRM32" s="73"/>
      <c r="TRN32" s="74"/>
      <c r="TSA32" s="73"/>
      <c r="TSB32" s="74"/>
      <c r="TSO32" s="73"/>
      <c r="TSP32" s="74"/>
      <c r="TTC32" s="73"/>
      <c r="TTD32" s="74"/>
      <c r="TTQ32" s="73"/>
      <c r="TTR32" s="74"/>
      <c r="TUE32" s="73"/>
      <c r="TUF32" s="74"/>
      <c r="TUS32" s="73"/>
      <c r="TUT32" s="74"/>
      <c r="TVG32" s="73"/>
      <c r="TVH32" s="74"/>
      <c r="TVU32" s="73"/>
      <c r="TVV32" s="74"/>
      <c r="TWI32" s="73"/>
      <c r="TWJ32" s="74"/>
      <c r="TWW32" s="73"/>
      <c r="TWX32" s="74"/>
      <c r="TXK32" s="73"/>
      <c r="TXL32" s="74"/>
      <c r="TXY32" s="73"/>
      <c r="TXZ32" s="74"/>
      <c r="TYM32" s="73"/>
      <c r="TYN32" s="74"/>
      <c r="TZA32" s="73"/>
      <c r="TZB32" s="74"/>
      <c r="TZO32" s="73"/>
      <c r="TZP32" s="74"/>
      <c r="UAC32" s="73"/>
      <c r="UAD32" s="74"/>
      <c r="UAQ32" s="73"/>
      <c r="UAR32" s="74"/>
      <c r="UBE32" s="73"/>
      <c r="UBF32" s="74"/>
      <c r="UBS32" s="73"/>
      <c r="UBT32" s="74"/>
      <c r="UCG32" s="73"/>
      <c r="UCH32" s="74"/>
      <c r="UCU32" s="73"/>
      <c r="UCV32" s="74"/>
      <c r="UDI32" s="73"/>
      <c r="UDJ32" s="74"/>
      <c r="UDW32" s="73"/>
      <c r="UDX32" s="74"/>
      <c r="UEK32" s="73"/>
      <c r="UEL32" s="74"/>
      <c r="UEY32" s="73"/>
      <c r="UEZ32" s="74"/>
      <c r="UFM32" s="73"/>
      <c r="UFN32" s="74"/>
      <c r="UGA32" s="73"/>
      <c r="UGB32" s="74"/>
      <c r="UGO32" s="73"/>
      <c r="UGP32" s="74"/>
      <c r="UHC32" s="73"/>
      <c r="UHD32" s="74"/>
      <c r="UHQ32" s="73"/>
      <c r="UHR32" s="74"/>
      <c r="UIE32" s="73"/>
      <c r="UIF32" s="74"/>
      <c r="UIS32" s="73"/>
      <c r="UIT32" s="74"/>
      <c r="UJG32" s="73"/>
      <c r="UJH32" s="74"/>
      <c r="UJU32" s="73"/>
      <c r="UJV32" s="74"/>
      <c r="UKI32" s="73"/>
      <c r="UKJ32" s="74"/>
      <c r="UKW32" s="73"/>
      <c r="UKX32" s="74"/>
      <c r="ULK32" s="73"/>
      <c r="ULL32" s="74"/>
      <c r="ULY32" s="73"/>
      <c r="ULZ32" s="74"/>
      <c r="UMM32" s="73"/>
      <c r="UMN32" s="74"/>
      <c r="UNA32" s="73"/>
      <c r="UNB32" s="74"/>
      <c r="UNO32" s="73"/>
      <c r="UNP32" s="74"/>
      <c r="UOC32" s="73"/>
      <c r="UOD32" s="74"/>
      <c r="UOQ32" s="73"/>
      <c r="UOR32" s="74"/>
      <c r="UPE32" s="73"/>
      <c r="UPF32" s="74"/>
      <c r="UPS32" s="73"/>
      <c r="UPT32" s="74"/>
      <c r="UQG32" s="73"/>
      <c r="UQH32" s="74"/>
      <c r="UQU32" s="73"/>
      <c r="UQV32" s="74"/>
      <c r="URI32" s="73"/>
      <c r="URJ32" s="74"/>
      <c r="URW32" s="73"/>
      <c r="URX32" s="74"/>
      <c r="USK32" s="73"/>
      <c r="USL32" s="74"/>
      <c r="USY32" s="73"/>
      <c r="USZ32" s="74"/>
      <c r="UTM32" s="73"/>
      <c r="UTN32" s="74"/>
      <c r="UUA32" s="73"/>
      <c r="UUB32" s="74"/>
      <c r="UUO32" s="73"/>
      <c r="UUP32" s="74"/>
      <c r="UVC32" s="73"/>
      <c r="UVD32" s="74"/>
      <c r="UVQ32" s="73"/>
      <c r="UVR32" s="74"/>
      <c r="UWE32" s="73"/>
      <c r="UWF32" s="74"/>
      <c r="UWS32" s="73"/>
      <c r="UWT32" s="74"/>
      <c r="UXG32" s="73"/>
      <c r="UXH32" s="74"/>
      <c r="UXU32" s="73"/>
      <c r="UXV32" s="74"/>
      <c r="UYI32" s="73"/>
      <c r="UYJ32" s="74"/>
      <c r="UYW32" s="73"/>
      <c r="UYX32" s="74"/>
      <c r="UZK32" s="73"/>
      <c r="UZL32" s="74"/>
      <c r="UZY32" s="73"/>
      <c r="UZZ32" s="74"/>
      <c r="VAM32" s="73"/>
      <c r="VAN32" s="74"/>
      <c r="VBA32" s="73"/>
      <c r="VBB32" s="74"/>
      <c r="VBO32" s="73"/>
      <c r="VBP32" s="74"/>
      <c r="VCC32" s="73"/>
      <c r="VCD32" s="74"/>
      <c r="VCQ32" s="73"/>
      <c r="VCR32" s="74"/>
      <c r="VDE32" s="73"/>
      <c r="VDF32" s="74"/>
      <c r="VDS32" s="73"/>
      <c r="VDT32" s="74"/>
      <c r="VEG32" s="73"/>
      <c r="VEH32" s="74"/>
      <c r="VEU32" s="73"/>
      <c r="VEV32" s="74"/>
      <c r="VFI32" s="73"/>
      <c r="VFJ32" s="74"/>
      <c r="VFW32" s="73"/>
      <c r="VFX32" s="74"/>
      <c r="VGK32" s="73"/>
      <c r="VGL32" s="74"/>
      <c r="VGY32" s="73"/>
      <c r="VGZ32" s="74"/>
      <c r="VHM32" s="73"/>
      <c r="VHN32" s="74"/>
      <c r="VIA32" s="73"/>
      <c r="VIB32" s="74"/>
      <c r="VIO32" s="73"/>
      <c r="VIP32" s="74"/>
      <c r="VJC32" s="73"/>
      <c r="VJD32" s="74"/>
      <c r="VJQ32" s="73"/>
      <c r="VJR32" s="74"/>
      <c r="VKE32" s="73"/>
      <c r="VKF32" s="74"/>
      <c r="VKS32" s="73"/>
      <c r="VKT32" s="74"/>
      <c r="VLG32" s="73"/>
      <c r="VLH32" s="74"/>
      <c r="VLU32" s="73"/>
      <c r="VLV32" s="74"/>
      <c r="VMI32" s="73"/>
      <c r="VMJ32" s="74"/>
      <c r="VMW32" s="73"/>
      <c r="VMX32" s="74"/>
      <c r="VNK32" s="73"/>
      <c r="VNL32" s="74"/>
      <c r="VNY32" s="73"/>
      <c r="VNZ32" s="74"/>
      <c r="VOM32" s="73"/>
      <c r="VON32" s="74"/>
      <c r="VPA32" s="73"/>
      <c r="VPB32" s="74"/>
      <c r="VPO32" s="73"/>
      <c r="VPP32" s="74"/>
      <c r="VQC32" s="73"/>
      <c r="VQD32" s="74"/>
      <c r="VQQ32" s="73"/>
      <c r="VQR32" s="74"/>
      <c r="VRE32" s="73"/>
      <c r="VRF32" s="74"/>
      <c r="VRS32" s="73"/>
      <c r="VRT32" s="74"/>
      <c r="VSG32" s="73"/>
      <c r="VSH32" s="74"/>
      <c r="VSU32" s="73"/>
      <c r="VSV32" s="74"/>
      <c r="VTI32" s="73"/>
      <c r="VTJ32" s="74"/>
      <c r="VTW32" s="73"/>
      <c r="VTX32" s="74"/>
      <c r="VUK32" s="73"/>
      <c r="VUL32" s="74"/>
      <c r="VUY32" s="73"/>
      <c r="VUZ32" s="74"/>
      <c r="VVM32" s="73"/>
      <c r="VVN32" s="74"/>
      <c r="VWA32" s="73"/>
      <c r="VWB32" s="74"/>
      <c r="VWO32" s="73"/>
      <c r="VWP32" s="74"/>
      <c r="VXC32" s="73"/>
      <c r="VXD32" s="74"/>
      <c r="VXQ32" s="73"/>
      <c r="VXR32" s="74"/>
      <c r="VYE32" s="73"/>
      <c r="VYF32" s="74"/>
      <c r="VYS32" s="73"/>
      <c r="VYT32" s="74"/>
      <c r="VZG32" s="73"/>
      <c r="VZH32" s="74"/>
      <c r="VZU32" s="73"/>
      <c r="VZV32" s="74"/>
      <c r="WAI32" s="73"/>
      <c r="WAJ32" s="74"/>
      <c r="WAW32" s="73"/>
      <c r="WAX32" s="74"/>
      <c r="WBK32" s="73"/>
      <c r="WBL32" s="74"/>
      <c r="WBY32" s="73"/>
      <c r="WBZ32" s="74"/>
      <c r="WCM32" s="73"/>
      <c r="WCN32" s="74"/>
      <c r="WDA32" s="73"/>
      <c r="WDB32" s="74"/>
      <c r="WDO32" s="73"/>
      <c r="WDP32" s="74"/>
      <c r="WEC32" s="73"/>
      <c r="WED32" s="74"/>
      <c r="WEQ32" s="73"/>
      <c r="WER32" s="74"/>
      <c r="WFE32" s="73"/>
      <c r="WFF32" s="74"/>
      <c r="WFS32" s="73"/>
      <c r="WFT32" s="74"/>
      <c r="WGG32" s="73"/>
      <c r="WGH32" s="74"/>
      <c r="WGU32" s="73"/>
      <c r="WGV32" s="74"/>
      <c r="WHI32" s="73"/>
      <c r="WHJ32" s="74"/>
      <c r="WHW32" s="73"/>
      <c r="WHX32" s="74"/>
      <c r="WIK32" s="73"/>
      <c r="WIL32" s="74"/>
      <c r="WIY32" s="73"/>
      <c r="WIZ32" s="74"/>
      <c r="WJM32" s="73"/>
      <c r="WJN32" s="74"/>
      <c r="WKA32" s="73"/>
      <c r="WKB32" s="74"/>
      <c r="WKO32" s="73"/>
      <c r="WKP32" s="74"/>
      <c r="WLC32" s="73"/>
      <c r="WLD32" s="74"/>
      <c r="WLQ32" s="73"/>
      <c r="WLR32" s="74"/>
      <c r="WME32" s="73"/>
      <c r="WMF32" s="74"/>
      <c r="WMS32" s="73"/>
      <c r="WMT32" s="74"/>
      <c r="WNG32" s="73"/>
      <c r="WNH32" s="74"/>
      <c r="WNU32" s="73"/>
      <c r="WNV32" s="74"/>
      <c r="WOI32" s="73"/>
      <c r="WOJ32" s="74"/>
      <c r="WOW32" s="73"/>
      <c r="WOX32" s="74"/>
      <c r="WPK32" s="73"/>
      <c r="WPL32" s="74"/>
      <c r="WPY32" s="73"/>
      <c r="WPZ32" s="74"/>
      <c r="WQM32" s="73"/>
      <c r="WQN32" s="74"/>
      <c r="WRA32" s="73"/>
      <c r="WRB32" s="74"/>
      <c r="WRO32" s="73"/>
      <c r="WRP32" s="74"/>
      <c r="WSC32" s="73"/>
      <c r="WSD32" s="74"/>
      <c r="WSQ32" s="73"/>
      <c r="WSR32" s="74"/>
      <c r="WTE32" s="73"/>
      <c r="WTF32" s="74"/>
      <c r="WTS32" s="73"/>
      <c r="WTT32" s="74"/>
      <c r="WUG32" s="73"/>
      <c r="WUH32" s="74"/>
      <c r="WUU32" s="73"/>
      <c r="WUV32" s="74"/>
      <c r="WVI32" s="73"/>
      <c r="WVJ32" s="74"/>
      <c r="WVW32" s="73"/>
      <c r="WVX32" s="74"/>
      <c r="WWK32" s="73"/>
      <c r="WWL32" s="74"/>
      <c r="WWY32" s="73"/>
      <c r="WWZ32" s="74"/>
      <c r="WXM32" s="73"/>
      <c r="WXN32" s="74"/>
      <c r="WYA32" s="73"/>
      <c r="WYB32" s="74"/>
      <c r="WYO32" s="73"/>
      <c r="WYP32" s="74"/>
      <c r="WZC32" s="73"/>
      <c r="WZD32" s="74"/>
      <c r="WZQ32" s="73"/>
      <c r="WZR32" s="74"/>
      <c r="XAE32" s="73"/>
      <c r="XAF32" s="74"/>
      <c r="XAS32" s="73"/>
      <c r="XAT32" s="74"/>
      <c r="XBG32" s="73"/>
      <c r="XBH32" s="74"/>
      <c r="XBU32" s="73"/>
      <c r="XBV32" s="74"/>
      <c r="XCI32" s="73"/>
      <c r="XCJ32" s="74"/>
      <c r="XCW32" s="73"/>
      <c r="XCX32" s="74"/>
      <c r="XDK32" s="73"/>
      <c r="XDL32" s="74"/>
      <c r="XDY32" s="73"/>
      <c r="XDZ32" s="74"/>
      <c r="XEM32" s="73"/>
      <c r="XEN32" s="74"/>
      <c r="XFA32" s="73"/>
      <c r="XFB32" s="74"/>
    </row>
    <row r="33" spans="1:1024 1037:2046 2059:3068 3081:4090 4103:5112 5125:6134 6147:7156 7169:8192 8205:9214 9227:10236 10249:11258 11271:12280 12293:13302 13315:14324 14337:15360 15373:16382" s="75" customFormat="1" ht="18" customHeight="1" x14ac:dyDescent="0.3">
      <c r="A33" s="161" t="s">
        <v>18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73"/>
      <c r="P33" s="74"/>
      <c r="AC33" s="73"/>
      <c r="AD33" s="74"/>
      <c r="AQ33" s="73"/>
      <c r="AR33" s="74"/>
      <c r="BE33" s="73"/>
      <c r="BF33" s="74"/>
      <c r="BS33" s="73"/>
      <c r="BT33" s="74"/>
      <c r="CG33" s="73"/>
      <c r="CH33" s="74"/>
      <c r="CU33" s="73"/>
      <c r="CV33" s="74"/>
      <c r="DI33" s="73"/>
      <c r="DJ33" s="74"/>
      <c r="DW33" s="73"/>
      <c r="DX33" s="74"/>
      <c r="EK33" s="73"/>
      <c r="EL33" s="74"/>
      <c r="EY33" s="73"/>
      <c r="EZ33" s="74"/>
      <c r="FM33" s="73"/>
      <c r="FN33" s="74"/>
      <c r="GA33" s="73"/>
      <c r="GB33" s="74"/>
      <c r="GO33" s="73"/>
      <c r="GP33" s="74"/>
      <c r="HC33" s="73"/>
      <c r="HD33" s="74"/>
      <c r="HQ33" s="73"/>
      <c r="HR33" s="74"/>
      <c r="IE33" s="73"/>
      <c r="IF33" s="74"/>
      <c r="IS33" s="73"/>
      <c r="IT33" s="74"/>
      <c r="JG33" s="73"/>
      <c r="JH33" s="74"/>
      <c r="JU33" s="73"/>
      <c r="JV33" s="74"/>
      <c r="KI33" s="73"/>
      <c r="KJ33" s="74"/>
      <c r="KW33" s="73"/>
      <c r="KX33" s="74"/>
      <c r="LK33" s="73"/>
      <c r="LL33" s="74"/>
      <c r="LY33" s="73"/>
      <c r="LZ33" s="74"/>
      <c r="MM33" s="73"/>
      <c r="MN33" s="74"/>
      <c r="NA33" s="73"/>
      <c r="NB33" s="74"/>
      <c r="NO33" s="73"/>
      <c r="NP33" s="74"/>
      <c r="OC33" s="73"/>
      <c r="OD33" s="74"/>
      <c r="OQ33" s="73"/>
      <c r="OR33" s="74"/>
      <c r="PE33" s="73"/>
      <c r="PF33" s="74"/>
      <c r="PS33" s="73"/>
      <c r="PT33" s="74"/>
      <c r="QG33" s="73"/>
      <c r="QH33" s="74"/>
      <c r="QU33" s="73"/>
      <c r="QV33" s="74"/>
      <c r="RI33" s="73"/>
      <c r="RJ33" s="74"/>
      <c r="RW33" s="73"/>
      <c r="RX33" s="74"/>
      <c r="SK33" s="73"/>
      <c r="SL33" s="74"/>
      <c r="SY33" s="73"/>
      <c r="SZ33" s="74"/>
      <c r="TM33" s="73"/>
      <c r="TN33" s="74"/>
      <c r="UA33" s="73"/>
      <c r="UB33" s="74"/>
      <c r="UO33" s="73"/>
      <c r="UP33" s="74"/>
      <c r="VC33" s="73"/>
      <c r="VD33" s="74"/>
      <c r="VQ33" s="73"/>
      <c r="VR33" s="74"/>
      <c r="WE33" s="73"/>
      <c r="WF33" s="74"/>
      <c r="WS33" s="73"/>
      <c r="WT33" s="74"/>
      <c r="XG33" s="73"/>
      <c r="XH33" s="74"/>
      <c r="XU33" s="73"/>
      <c r="XV33" s="74"/>
      <c r="YI33" s="73"/>
      <c r="YJ33" s="74"/>
      <c r="YW33" s="73"/>
      <c r="YX33" s="74"/>
      <c r="ZK33" s="73"/>
      <c r="ZL33" s="74"/>
      <c r="ZY33" s="73"/>
      <c r="ZZ33" s="74"/>
      <c r="AAM33" s="73"/>
      <c r="AAN33" s="74"/>
      <c r="ABA33" s="73"/>
      <c r="ABB33" s="74"/>
      <c r="ABO33" s="73"/>
      <c r="ABP33" s="74"/>
      <c r="ACC33" s="73"/>
      <c r="ACD33" s="74"/>
      <c r="ACQ33" s="73"/>
      <c r="ACR33" s="74"/>
      <c r="ADE33" s="73"/>
      <c r="ADF33" s="74"/>
      <c r="ADS33" s="73"/>
      <c r="ADT33" s="74"/>
      <c r="AEG33" s="73"/>
      <c r="AEH33" s="74"/>
      <c r="AEU33" s="73"/>
      <c r="AEV33" s="74"/>
      <c r="AFI33" s="73"/>
      <c r="AFJ33" s="74"/>
      <c r="AFW33" s="73"/>
      <c r="AFX33" s="74"/>
      <c r="AGK33" s="73"/>
      <c r="AGL33" s="74"/>
      <c r="AGY33" s="73"/>
      <c r="AGZ33" s="74"/>
      <c r="AHM33" s="73"/>
      <c r="AHN33" s="74"/>
      <c r="AIA33" s="73"/>
      <c r="AIB33" s="74"/>
      <c r="AIO33" s="73"/>
      <c r="AIP33" s="74"/>
      <c r="AJC33" s="73"/>
      <c r="AJD33" s="74"/>
      <c r="AJQ33" s="73"/>
      <c r="AJR33" s="74"/>
      <c r="AKE33" s="73"/>
      <c r="AKF33" s="74"/>
      <c r="AKS33" s="73"/>
      <c r="AKT33" s="74"/>
      <c r="ALG33" s="73"/>
      <c r="ALH33" s="74"/>
      <c r="ALU33" s="73"/>
      <c r="ALV33" s="74"/>
      <c r="AMI33" s="73"/>
      <c r="AMJ33" s="74"/>
      <c r="AMW33" s="73"/>
      <c r="AMX33" s="74"/>
      <c r="ANK33" s="73"/>
      <c r="ANL33" s="74"/>
      <c r="ANY33" s="73"/>
      <c r="ANZ33" s="74"/>
      <c r="AOM33" s="73"/>
      <c r="AON33" s="74"/>
      <c r="APA33" s="73"/>
      <c r="APB33" s="74"/>
      <c r="APO33" s="73"/>
      <c r="APP33" s="74"/>
      <c r="AQC33" s="73"/>
      <c r="AQD33" s="74"/>
      <c r="AQQ33" s="73"/>
      <c r="AQR33" s="74"/>
      <c r="ARE33" s="73"/>
      <c r="ARF33" s="74"/>
      <c r="ARS33" s="73"/>
      <c r="ART33" s="74"/>
      <c r="ASG33" s="73"/>
      <c r="ASH33" s="74"/>
      <c r="ASU33" s="73"/>
      <c r="ASV33" s="74"/>
      <c r="ATI33" s="73"/>
      <c r="ATJ33" s="74"/>
      <c r="ATW33" s="73"/>
      <c r="ATX33" s="74"/>
      <c r="AUK33" s="73"/>
      <c r="AUL33" s="74"/>
      <c r="AUY33" s="73"/>
      <c r="AUZ33" s="74"/>
      <c r="AVM33" s="73"/>
      <c r="AVN33" s="74"/>
      <c r="AWA33" s="73"/>
      <c r="AWB33" s="74"/>
      <c r="AWO33" s="73"/>
      <c r="AWP33" s="74"/>
      <c r="AXC33" s="73"/>
      <c r="AXD33" s="74"/>
      <c r="AXQ33" s="73"/>
      <c r="AXR33" s="74"/>
      <c r="AYE33" s="73"/>
      <c r="AYF33" s="74"/>
      <c r="AYS33" s="73"/>
      <c r="AYT33" s="74"/>
      <c r="AZG33" s="73"/>
      <c r="AZH33" s="74"/>
      <c r="AZU33" s="73"/>
      <c r="AZV33" s="74"/>
      <c r="BAI33" s="73"/>
      <c r="BAJ33" s="74"/>
      <c r="BAW33" s="73"/>
      <c r="BAX33" s="74"/>
      <c r="BBK33" s="73"/>
      <c r="BBL33" s="74"/>
      <c r="BBY33" s="73"/>
      <c r="BBZ33" s="74"/>
      <c r="BCM33" s="73"/>
      <c r="BCN33" s="74"/>
      <c r="BDA33" s="73"/>
      <c r="BDB33" s="74"/>
      <c r="BDO33" s="73"/>
      <c r="BDP33" s="74"/>
      <c r="BEC33" s="73"/>
      <c r="BED33" s="74"/>
      <c r="BEQ33" s="73"/>
      <c r="BER33" s="74"/>
      <c r="BFE33" s="73"/>
      <c r="BFF33" s="74"/>
      <c r="BFS33" s="73"/>
      <c r="BFT33" s="74"/>
      <c r="BGG33" s="73"/>
      <c r="BGH33" s="74"/>
      <c r="BGU33" s="73"/>
      <c r="BGV33" s="74"/>
      <c r="BHI33" s="73"/>
      <c r="BHJ33" s="74"/>
      <c r="BHW33" s="73"/>
      <c r="BHX33" s="74"/>
      <c r="BIK33" s="73"/>
      <c r="BIL33" s="74"/>
      <c r="BIY33" s="73"/>
      <c r="BIZ33" s="74"/>
      <c r="BJM33" s="73"/>
      <c r="BJN33" s="74"/>
      <c r="BKA33" s="73"/>
      <c r="BKB33" s="74"/>
      <c r="BKO33" s="73"/>
      <c r="BKP33" s="74"/>
      <c r="BLC33" s="73"/>
      <c r="BLD33" s="74"/>
      <c r="BLQ33" s="73"/>
      <c r="BLR33" s="74"/>
      <c r="BME33" s="73"/>
      <c r="BMF33" s="74"/>
      <c r="BMS33" s="73"/>
      <c r="BMT33" s="74"/>
      <c r="BNG33" s="73"/>
      <c r="BNH33" s="74"/>
      <c r="BNU33" s="73"/>
      <c r="BNV33" s="74"/>
      <c r="BOI33" s="73"/>
      <c r="BOJ33" s="74"/>
      <c r="BOW33" s="73"/>
      <c r="BOX33" s="74"/>
      <c r="BPK33" s="73"/>
      <c r="BPL33" s="74"/>
      <c r="BPY33" s="73"/>
      <c r="BPZ33" s="74"/>
      <c r="BQM33" s="73"/>
      <c r="BQN33" s="74"/>
      <c r="BRA33" s="73"/>
      <c r="BRB33" s="74"/>
      <c r="BRO33" s="73"/>
      <c r="BRP33" s="74"/>
      <c r="BSC33" s="73"/>
      <c r="BSD33" s="74"/>
      <c r="BSQ33" s="73"/>
      <c r="BSR33" s="74"/>
      <c r="BTE33" s="73"/>
      <c r="BTF33" s="74"/>
      <c r="BTS33" s="73"/>
      <c r="BTT33" s="74"/>
      <c r="BUG33" s="73"/>
      <c r="BUH33" s="74"/>
      <c r="BUU33" s="73"/>
      <c r="BUV33" s="74"/>
      <c r="BVI33" s="73"/>
      <c r="BVJ33" s="74"/>
      <c r="BVW33" s="73"/>
      <c r="BVX33" s="74"/>
      <c r="BWK33" s="73"/>
      <c r="BWL33" s="74"/>
      <c r="BWY33" s="73"/>
      <c r="BWZ33" s="74"/>
      <c r="BXM33" s="73"/>
      <c r="BXN33" s="74"/>
      <c r="BYA33" s="73"/>
      <c r="BYB33" s="74"/>
      <c r="BYO33" s="73"/>
      <c r="BYP33" s="74"/>
      <c r="BZC33" s="73"/>
      <c r="BZD33" s="74"/>
      <c r="BZQ33" s="73"/>
      <c r="BZR33" s="74"/>
      <c r="CAE33" s="73"/>
      <c r="CAF33" s="74"/>
      <c r="CAS33" s="73"/>
      <c r="CAT33" s="74"/>
      <c r="CBG33" s="73"/>
      <c r="CBH33" s="74"/>
      <c r="CBU33" s="73"/>
      <c r="CBV33" s="74"/>
      <c r="CCI33" s="73"/>
      <c r="CCJ33" s="74"/>
      <c r="CCW33" s="73"/>
      <c r="CCX33" s="74"/>
      <c r="CDK33" s="73"/>
      <c r="CDL33" s="74"/>
      <c r="CDY33" s="73"/>
      <c r="CDZ33" s="74"/>
      <c r="CEM33" s="73"/>
      <c r="CEN33" s="74"/>
      <c r="CFA33" s="73"/>
      <c r="CFB33" s="74"/>
      <c r="CFO33" s="73"/>
      <c r="CFP33" s="74"/>
      <c r="CGC33" s="73"/>
      <c r="CGD33" s="74"/>
      <c r="CGQ33" s="73"/>
      <c r="CGR33" s="74"/>
      <c r="CHE33" s="73"/>
      <c r="CHF33" s="74"/>
      <c r="CHS33" s="73"/>
      <c r="CHT33" s="74"/>
      <c r="CIG33" s="73"/>
      <c r="CIH33" s="74"/>
      <c r="CIU33" s="73"/>
      <c r="CIV33" s="74"/>
      <c r="CJI33" s="73"/>
      <c r="CJJ33" s="74"/>
      <c r="CJW33" s="73"/>
      <c r="CJX33" s="74"/>
      <c r="CKK33" s="73"/>
      <c r="CKL33" s="74"/>
      <c r="CKY33" s="73"/>
      <c r="CKZ33" s="74"/>
      <c r="CLM33" s="73"/>
      <c r="CLN33" s="74"/>
      <c r="CMA33" s="73"/>
      <c r="CMB33" s="74"/>
      <c r="CMO33" s="73"/>
      <c r="CMP33" s="74"/>
      <c r="CNC33" s="73"/>
      <c r="CND33" s="74"/>
      <c r="CNQ33" s="73"/>
      <c r="CNR33" s="74"/>
      <c r="COE33" s="73"/>
      <c r="COF33" s="74"/>
      <c r="COS33" s="73"/>
      <c r="COT33" s="74"/>
      <c r="CPG33" s="73"/>
      <c r="CPH33" s="74"/>
      <c r="CPU33" s="73"/>
      <c r="CPV33" s="74"/>
      <c r="CQI33" s="73"/>
      <c r="CQJ33" s="74"/>
      <c r="CQW33" s="73"/>
      <c r="CQX33" s="74"/>
      <c r="CRK33" s="73"/>
      <c r="CRL33" s="74"/>
      <c r="CRY33" s="73"/>
      <c r="CRZ33" s="74"/>
      <c r="CSM33" s="73"/>
      <c r="CSN33" s="74"/>
      <c r="CTA33" s="73"/>
      <c r="CTB33" s="74"/>
      <c r="CTO33" s="73"/>
      <c r="CTP33" s="74"/>
      <c r="CUC33" s="73"/>
      <c r="CUD33" s="74"/>
      <c r="CUQ33" s="73"/>
      <c r="CUR33" s="74"/>
      <c r="CVE33" s="73"/>
      <c r="CVF33" s="74"/>
      <c r="CVS33" s="73"/>
      <c r="CVT33" s="74"/>
      <c r="CWG33" s="73"/>
      <c r="CWH33" s="74"/>
      <c r="CWU33" s="73"/>
      <c r="CWV33" s="74"/>
      <c r="CXI33" s="73"/>
      <c r="CXJ33" s="74"/>
      <c r="CXW33" s="73"/>
      <c r="CXX33" s="74"/>
      <c r="CYK33" s="73"/>
      <c r="CYL33" s="74"/>
      <c r="CYY33" s="73"/>
      <c r="CYZ33" s="74"/>
      <c r="CZM33" s="73"/>
      <c r="CZN33" s="74"/>
      <c r="DAA33" s="73"/>
      <c r="DAB33" s="74"/>
      <c r="DAO33" s="73"/>
      <c r="DAP33" s="74"/>
      <c r="DBC33" s="73"/>
      <c r="DBD33" s="74"/>
      <c r="DBQ33" s="73"/>
      <c r="DBR33" s="74"/>
      <c r="DCE33" s="73"/>
      <c r="DCF33" s="74"/>
      <c r="DCS33" s="73"/>
      <c r="DCT33" s="74"/>
      <c r="DDG33" s="73"/>
      <c r="DDH33" s="74"/>
      <c r="DDU33" s="73"/>
      <c r="DDV33" s="74"/>
      <c r="DEI33" s="73"/>
      <c r="DEJ33" s="74"/>
      <c r="DEW33" s="73"/>
      <c r="DEX33" s="74"/>
      <c r="DFK33" s="73"/>
      <c r="DFL33" s="74"/>
      <c r="DFY33" s="73"/>
      <c r="DFZ33" s="74"/>
      <c r="DGM33" s="73"/>
      <c r="DGN33" s="74"/>
      <c r="DHA33" s="73"/>
      <c r="DHB33" s="74"/>
      <c r="DHO33" s="73"/>
      <c r="DHP33" s="74"/>
      <c r="DIC33" s="73"/>
      <c r="DID33" s="74"/>
      <c r="DIQ33" s="73"/>
      <c r="DIR33" s="74"/>
      <c r="DJE33" s="73"/>
      <c r="DJF33" s="74"/>
      <c r="DJS33" s="73"/>
      <c r="DJT33" s="74"/>
      <c r="DKG33" s="73"/>
      <c r="DKH33" s="74"/>
      <c r="DKU33" s="73"/>
      <c r="DKV33" s="74"/>
      <c r="DLI33" s="73"/>
      <c r="DLJ33" s="74"/>
      <c r="DLW33" s="73"/>
      <c r="DLX33" s="74"/>
      <c r="DMK33" s="73"/>
      <c r="DML33" s="74"/>
      <c r="DMY33" s="73"/>
      <c r="DMZ33" s="74"/>
      <c r="DNM33" s="73"/>
      <c r="DNN33" s="74"/>
      <c r="DOA33" s="73"/>
      <c r="DOB33" s="74"/>
      <c r="DOO33" s="73"/>
      <c r="DOP33" s="74"/>
      <c r="DPC33" s="73"/>
      <c r="DPD33" s="74"/>
      <c r="DPQ33" s="73"/>
      <c r="DPR33" s="74"/>
      <c r="DQE33" s="73"/>
      <c r="DQF33" s="74"/>
      <c r="DQS33" s="73"/>
      <c r="DQT33" s="74"/>
      <c r="DRG33" s="73"/>
      <c r="DRH33" s="74"/>
      <c r="DRU33" s="73"/>
      <c r="DRV33" s="74"/>
      <c r="DSI33" s="73"/>
      <c r="DSJ33" s="74"/>
      <c r="DSW33" s="73"/>
      <c r="DSX33" s="74"/>
      <c r="DTK33" s="73"/>
      <c r="DTL33" s="74"/>
      <c r="DTY33" s="73"/>
      <c r="DTZ33" s="74"/>
      <c r="DUM33" s="73"/>
      <c r="DUN33" s="74"/>
      <c r="DVA33" s="73"/>
      <c r="DVB33" s="74"/>
      <c r="DVO33" s="73"/>
      <c r="DVP33" s="74"/>
      <c r="DWC33" s="73"/>
      <c r="DWD33" s="74"/>
      <c r="DWQ33" s="73"/>
      <c r="DWR33" s="74"/>
      <c r="DXE33" s="73"/>
      <c r="DXF33" s="74"/>
      <c r="DXS33" s="73"/>
      <c r="DXT33" s="74"/>
      <c r="DYG33" s="73"/>
      <c r="DYH33" s="74"/>
      <c r="DYU33" s="73"/>
      <c r="DYV33" s="74"/>
      <c r="DZI33" s="73"/>
      <c r="DZJ33" s="74"/>
      <c r="DZW33" s="73"/>
      <c r="DZX33" s="74"/>
      <c r="EAK33" s="73"/>
      <c r="EAL33" s="74"/>
      <c r="EAY33" s="73"/>
      <c r="EAZ33" s="74"/>
      <c r="EBM33" s="73"/>
      <c r="EBN33" s="74"/>
      <c r="ECA33" s="73"/>
      <c r="ECB33" s="74"/>
      <c r="ECO33" s="73"/>
      <c r="ECP33" s="74"/>
      <c r="EDC33" s="73"/>
      <c r="EDD33" s="74"/>
      <c r="EDQ33" s="73"/>
      <c r="EDR33" s="74"/>
      <c r="EEE33" s="73"/>
      <c r="EEF33" s="74"/>
      <c r="EES33" s="73"/>
      <c r="EET33" s="74"/>
      <c r="EFG33" s="73"/>
      <c r="EFH33" s="74"/>
      <c r="EFU33" s="73"/>
      <c r="EFV33" s="74"/>
      <c r="EGI33" s="73"/>
      <c r="EGJ33" s="74"/>
      <c r="EGW33" s="73"/>
      <c r="EGX33" s="74"/>
      <c r="EHK33" s="73"/>
      <c r="EHL33" s="74"/>
      <c r="EHY33" s="73"/>
      <c r="EHZ33" s="74"/>
      <c r="EIM33" s="73"/>
      <c r="EIN33" s="74"/>
      <c r="EJA33" s="73"/>
      <c r="EJB33" s="74"/>
      <c r="EJO33" s="73"/>
      <c r="EJP33" s="74"/>
      <c r="EKC33" s="73"/>
      <c r="EKD33" s="74"/>
      <c r="EKQ33" s="73"/>
      <c r="EKR33" s="74"/>
      <c r="ELE33" s="73"/>
      <c r="ELF33" s="74"/>
      <c r="ELS33" s="73"/>
      <c r="ELT33" s="74"/>
      <c r="EMG33" s="73"/>
      <c r="EMH33" s="74"/>
      <c r="EMU33" s="73"/>
      <c r="EMV33" s="74"/>
      <c r="ENI33" s="73"/>
      <c r="ENJ33" s="74"/>
      <c r="ENW33" s="73"/>
      <c r="ENX33" s="74"/>
      <c r="EOK33" s="73"/>
      <c r="EOL33" s="74"/>
      <c r="EOY33" s="73"/>
      <c r="EOZ33" s="74"/>
      <c r="EPM33" s="73"/>
      <c r="EPN33" s="74"/>
      <c r="EQA33" s="73"/>
      <c r="EQB33" s="74"/>
      <c r="EQO33" s="73"/>
      <c r="EQP33" s="74"/>
      <c r="ERC33" s="73"/>
      <c r="ERD33" s="74"/>
      <c r="ERQ33" s="73"/>
      <c r="ERR33" s="74"/>
      <c r="ESE33" s="73"/>
      <c r="ESF33" s="74"/>
      <c r="ESS33" s="73"/>
      <c r="EST33" s="74"/>
      <c r="ETG33" s="73"/>
      <c r="ETH33" s="74"/>
      <c r="ETU33" s="73"/>
      <c r="ETV33" s="74"/>
      <c r="EUI33" s="73"/>
      <c r="EUJ33" s="74"/>
      <c r="EUW33" s="73"/>
      <c r="EUX33" s="74"/>
      <c r="EVK33" s="73"/>
      <c r="EVL33" s="74"/>
      <c r="EVY33" s="73"/>
      <c r="EVZ33" s="74"/>
      <c r="EWM33" s="73"/>
      <c r="EWN33" s="74"/>
      <c r="EXA33" s="73"/>
      <c r="EXB33" s="74"/>
      <c r="EXO33" s="73"/>
      <c r="EXP33" s="74"/>
      <c r="EYC33" s="73"/>
      <c r="EYD33" s="74"/>
      <c r="EYQ33" s="73"/>
      <c r="EYR33" s="74"/>
      <c r="EZE33" s="73"/>
      <c r="EZF33" s="74"/>
      <c r="EZS33" s="73"/>
      <c r="EZT33" s="74"/>
      <c r="FAG33" s="73"/>
      <c r="FAH33" s="74"/>
      <c r="FAU33" s="73"/>
      <c r="FAV33" s="74"/>
      <c r="FBI33" s="73"/>
      <c r="FBJ33" s="74"/>
      <c r="FBW33" s="73"/>
      <c r="FBX33" s="74"/>
      <c r="FCK33" s="73"/>
      <c r="FCL33" s="74"/>
      <c r="FCY33" s="73"/>
      <c r="FCZ33" s="74"/>
      <c r="FDM33" s="73"/>
      <c r="FDN33" s="74"/>
      <c r="FEA33" s="73"/>
      <c r="FEB33" s="74"/>
      <c r="FEO33" s="73"/>
      <c r="FEP33" s="74"/>
      <c r="FFC33" s="73"/>
      <c r="FFD33" s="74"/>
      <c r="FFQ33" s="73"/>
      <c r="FFR33" s="74"/>
      <c r="FGE33" s="73"/>
      <c r="FGF33" s="74"/>
      <c r="FGS33" s="73"/>
      <c r="FGT33" s="74"/>
      <c r="FHG33" s="73"/>
      <c r="FHH33" s="74"/>
      <c r="FHU33" s="73"/>
      <c r="FHV33" s="74"/>
      <c r="FII33" s="73"/>
      <c r="FIJ33" s="74"/>
      <c r="FIW33" s="73"/>
      <c r="FIX33" s="74"/>
      <c r="FJK33" s="73"/>
      <c r="FJL33" s="74"/>
      <c r="FJY33" s="73"/>
      <c r="FJZ33" s="74"/>
      <c r="FKM33" s="73"/>
      <c r="FKN33" s="74"/>
      <c r="FLA33" s="73"/>
      <c r="FLB33" s="74"/>
      <c r="FLO33" s="73"/>
      <c r="FLP33" s="74"/>
      <c r="FMC33" s="73"/>
      <c r="FMD33" s="74"/>
      <c r="FMQ33" s="73"/>
      <c r="FMR33" s="74"/>
      <c r="FNE33" s="73"/>
      <c r="FNF33" s="74"/>
      <c r="FNS33" s="73"/>
      <c r="FNT33" s="74"/>
      <c r="FOG33" s="73"/>
      <c r="FOH33" s="74"/>
      <c r="FOU33" s="73"/>
      <c r="FOV33" s="74"/>
      <c r="FPI33" s="73"/>
      <c r="FPJ33" s="74"/>
      <c r="FPW33" s="73"/>
      <c r="FPX33" s="74"/>
      <c r="FQK33" s="73"/>
      <c r="FQL33" s="74"/>
      <c r="FQY33" s="73"/>
      <c r="FQZ33" s="74"/>
      <c r="FRM33" s="73"/>
      <c r="FRN33" s="74"/>
      <c r="FSA33" s="73"/>
      <c r="FSB33" s="74"/>
      <c r="FSO33" s="73"/>
      <c r="FSP33" s="74"/>
      <c r="FTC33" s="73"/>
      <c r="FTD33" s="74"/>
      <c r="FTQ33" s="73"/>
      <c r="FTR33" s="74"/>
      <c r="FUE33" s="73"/>
      <c r="FUF33" s="74"/>
      <c r="FUS33" s="73"/>
      <c r="FUT33" s="74"/>
      <c r="FVG33" s="73"/>
      <c r="FVH33" s="74"/>
      <c r="FVU33" s="73"/>
      <c r="FVV33" s="74"/>
      <c r="FWI33" s="73"/>
      <c r="FWJ33" s="74"/>
      <c r="FWW33" s="73"/>
      <c r="FWX33" s="74"/>
      <c r="FXK33" s="73"/>
      <c r="FXL33" s="74"/>
      <c r="FXY33" s="73"/>
      <c r="FXZ33" s="74"/>
      <c r="FYM33" s="73"/>
      <c r="FYN33" s="74"/>
      <c r="FZA33" s="73"/>
      <c r="FZB33" s="74"/>
      <c r="FZO33" s="73"/>
      <c r="FZP33" s="74"/>
      <c r="GAC33" s="73"/>
      <c r="GAD33" s="74"/>
      <c r="GAQ33" s="73"/>
      <c r="GAR33" s="74"/>
      <c r="GBE33" s="73"/>
      <c r="GBF33" s="74"/>
      <c r="GBS33" s="73"/>
      <c r="GBT33" s="74"/>
      <c r="GCG33" s="73"/>
      <c r="GCH33" s="74"/>
      <c r="GCU33" s="73"/>
      <c r="GCV33" s="74"/>
      <c r="GDI33" s="73"/>
      <c r="GDJ33" s="74"/>
      <c r="GDW33" s="73"/>
      <c r="GDX33" s="74"/>
      <c r="GEK33" s="73"/>
      <c r="GEL33" s="74"/>
      <c r="GEY33" s="73"/>
      <c r="GEZ33" s="74"/>
      <c r="GFM33" s="73"/>
      <c r="GFN33" s="74"/>
      <c r="GGA33" s="73"/>
      <c r="GGB33" s="74"/>
      <c r="GGO33" s="73"/>
      <c r="GGP33" s="74"/>
      <c r="GHC33" s="73"/>
      <c r="GHD33" s="74"/>
      <c r="GHQ33" s="73"/>
      <c r="GHR33" s="74"/>
      <c r="GIE33" s="73"/>
      <c r="GIF33" s="74"/>
      <c r="GIS33" s="73"/>
      <c r="GIT33" s="74"/>
      <c r="GJG33" s="73"/>
      <c r="GJH33" s="74"/>
      <c r="GJU33" s="73"/>
      <c r="GJV33" s="74"/>
      <c r="GKI33" s="73"/>
      <c r="GKJ33" s="74"/>
      <c r="GKW33" s="73"/>
      <c r="GKX33" s="74"/>
      <c r="GLK33" s="73"/>
      <c r="GLL33" s="74"/>
      <c r="GLY33" s="73"/>
      <c r="GLZ33" s="74"/>
      <c r="GMM33" s="73"/>
      <c r="GMN33" s="74"/>
      <c r="GNA33" s="73"/>
      <c r="GNB33" s="74"/>
      <c r="GNO33" s="73"/>
      <c r="GNP33" s="74"/>
      <c r="GOC33" s="73"/>
      <c r="GOD33" s="74"/>
      <c r="GOQ33" s="73"/>
      <c r="GOR33" s="74"/>
      <c r="GPE33" s="73"/>
      <c r="GPF33" s="74"/>
      <c r="GPS33" s="73"/>
      <c r="GPT33" s="74"/>
      <c r="GQG33" s="73"/>
      <c r="GQH33" s="74"/>
      <c r="GQU33" s="73"/>
      <c r="GQV33" s="74"/>
      <c r="GRI33" s="73"/>
      <c r="GRJ33" s="74"/>
      <c r="GRW33" s="73"/>
      <c r="GRX33" s="74"/>
      <c r="GSK33" s="73"/>
      <c r="GSL33" s="74"/>
      <c r="GSY33" s="73"/>
      <c r="GSZ33" s="74"/>
      <c r="GTM33" s="73"/>
      <c r="GTN33" s="74"/>
      <c r="GUA33" s="73"/>
      <c r="GUB33" s="74"/>
      <c r="GUO33" s="73"/>
      <c r="GUP33" s="74"/>
      <c r="GVC33" s="73"/>
      <c r="GVD33" s="74"/>
      <c r="GVQ33" s="73"/>
      <c r="GVR33" s="74"/>
      <c r="GWE33" s="73"/>
      <c r="GWF33" s="74"/>
      <c r="GWS33" s="73"/>
      <c r="GWT33" s="74"/>
      <c r="GXG33" s="73"/>
      <c r="GXH33" s="74"/>
      <c r="GXU33" s="73"/>
      <c r="GXV33" s="74"/>
      <c r="GYI33" s="73"/>
      <c r="GYJ33" s="74"/>
      <c r="GYW33" s="73"/>
      <c r="GYX33" s="74"/>
      <c r="GZK33" s="73"/>
      <c r="GZL33" s="74"/>
      <c r="GZY33" s="73"/>
      <c r="GZZ33" s="74"/>
      <c r="HAM33" s="73"/>
      <c r="HAN33" s="74"/>
      <c r="HBA33" s="73"/>
      <c r="HBB33" s="74"/>
      <c r="HBO33" s="73"/>
      <c r="HBP33" s="74"/>
      <c r="HCC33" s="73"/>
      <c r="HCD33" s="74"/>
      <c r="HCQ33" s="73"/>
      <c r="HCR33" s="74"/>
      <c r="HDE33" s="73"/>
      <c r="HDF33" s="74"/>
      <c r="HDS33" s="73"/>
      <c r="HDT33" s="74"/>
      <c r="HEG33" s="73"/>
      <c r="HEH33" s="74"/>
      <c r="HEU33" s="73"/>
      <c r="HEV33" s="74"/>
      <c r="HFI33" s="73"/>
      <c r="HFJ33" s="74"/>
      <c r="HFW33" s="73"/>
      <c r="HFX33" s="74"/>
      <c r="HGK33" s="73"/>
      <c r="HGL33" s="74"/>
      <c r="HGY33" s="73"/>
      <c r="HGZ33" s="74"/>
      <c r="HHM33" s="73"/>
      <c r="HHN33" s="74"/>
      <c r="HIA33" s="73"/>
      <c r="HIB33" s="74"/>
      <c r="HIO33" s="73"/>
      <c r="HIP33" s="74"/>
      <c r="HJC33" s="73"/>
      <c r="HJD33" s="74"/>
      <c r="HJQ33" s="73"/>
      <c r="HJR33" s="74"/>
      <c r="HKE33" s="73"/>
      <c r="HKF33" s="74"/>
      <c r="HKS33" s="73"/>
      <c r="HKT33" s="74"/>
      <c r="HLG33" s="73"/>
      <c r="HLH33" s="74"/>
      <c r="HLU33" s="73"/>
      <c r="HLV33" s="74"/>
      <c r="HMI33" s="73"/>
      <c r="HMJ33" s="74"/>
      <c r="HMW33" s="73"/>
      <c r="HMX33" s="74"/>
      <c r="HNK33" s="73"/>
      <c r="HNL33" s="74"/>
      <c r="HNY33" s="73"/>
      <c r="HNZ33" s="74"/>
      <c r="HOM33" s="73"/>
      <c r="HON33" s="74"/>
      <c r="HPA33" s="73"/>
      <c r="HPB33" s="74"/>
      <c r="HPO33" s="73"/>
      <c r="HPP33" s="74"/>
      <c r="HQC33" s="73"/>
      <c r="HQD33" s="74"/>
      <c r="HQQ33" s="73"/>
      <c r="HQR33" s="74"/>
      <c r="HRE33" s="73"/>
      <c r="HRF33" s="74"/>
      <c r="HRS33" s="73"/>
      <c r="HRT33" s="74"/>
      <c r="HSG33" s="73"/>
      <c r="HSH33" s="74"/>
      <c r="HSU33" s="73"/>
      <c r="HSV33" s="74"/>
      <c r="HTI33" s="73"/>
      <c r="HTJ33" s="74"/>
      <c r="HTW33" s="73"/>
      <c r="HTX33" s="74"/>
      <c r="HUK33" s="73"/>
      <c r="HUL33" s="74"/>
      <c r="HUY33" s="73"/>
      <c r="HUZ33" s="74"/>
      <c r="HVM33" s="73"/>
      <c r="HVN33" s="74"/>
      <c r="HWA33" s="73"/>
      <c r="HWB33" s="74"/>
      <c r="HWO33" s="73"/>
      <c r="HWP33" s="74"/>
      <c r="HXC33" s="73"/>
      <c r="HXD33" s="74"/>
      <c r="HXQ33" s="73"/>
      <c r="HXR33" s="74"/>
      <c r="HYE33" s="73"/>
      <c r="HYF33" s="74"/>
      <c r="HYS33" s="73"/>
      <c r="HYT33" s="74"/>
      <c r="HZG33" s="73"/>
      <c r="HZH33" s="74"/>
      <c r="HZU33" s="73"/>
      <c r="HZV33" s="74"/>
      <c r="IAI33" s="73"/>
      <c r="IAJ33" s="74"/>
      <c r="IAW33" s="73"/>
      <c r="IAX33" s="74"/>
      <c r="IBK33" s="73"/>
      <c r="IBL33" s="74"/>
      <c r="IBY33" s="73"/>
      <c r="IBZ33" s="74"/>
      <c r="ICM33" s="73"/>
      <c r="ICN33" s="74"/>
      <c r="IDA33" s="73"/>
      <c r="IDB33" s="74"/>
      <c r="IDO33" s="73"/>
      <c r="IDP33" s="74"/>
      <c r="IEC33" s="73"/>
      <c r="IED33" s="74"/>
      <c r="IEQ33" s="73"/>
      <c r="IER33" s="74"/>
      <c r="IFE33" s="73"/>
      <c r="IFF33" s="74"/>
      <c r="IFS33" s="73"/>
      <c r="IFT33" s="74"/>
      <c r="IGG33" s="73"/>
      <c r="IGH33" s="74"/>
      <c r="IGU33" s="73"/>
      <c r="IGV33" s="74"/>
      <c r="IHI33" s="73"/>
      <c r="IHJ33" s="74"/>
      <c r="IHW33" s="73"/>
      <c r="IHX33" s="74"/>
      <c r="IIK33" s="73"/>
      <c r="IIL33" s="74"/>
      <c r="IIY33" s="73"/>
      <c r="IIZ33" s="74"/>
      <c r="IJM33" s="73"/>
      <c r="IJN33" s="74"/>
      <c r="IKA33" s="73"/>
      <c r="IKB33" s="74"/>
      <c r="IKO33" s="73"/>
      <c r="IKP33" s="74"/>
      <c r="ILC33" s="73"/>
      <c r="ILD33" s="74"/>
      <c r="ILQ33" s="73"/>
      <c r="ILR33" s="74"/>
      <c r="IME33" s="73"/>
      <c r="IMF33" s="74"/>
      <c r="IMS33" s="73"/>
      <c r="IMT33" s="74"/>
      <c r="ING33" s="73"/>
      <c r="INH33" s="74"/>
      <c r="INU33" s="73"/>
      <c r="INV33" s="74"/>
      <c r="IOI33" s="73"/>
      <c r="IOJ33" s="74"/>
      <c r="IOW33" s="73"/>
      <c r="IOX33" s="74"/>
      <c r="IPK33" s="73"/>
      <c r="IPL33" s="74"/>
      <c r="IPY33" s="73"/>
      <c r="IPZ33" s="74"/>
      <c r="IQM33" s="73"/>
      <c r="IQN33" s="74"/>
      <c r="IRA33" s="73"/>
      <c r="IRB33" s="74"/>
      <c r="IRO33" s="73"/>
      <c r="IRP33" s="74"/>
      <c r="ISC33" s="73"/>
      <c r="ISD33" s="74"/>
      <c r="ISQ33" s="73"/>
      <c r="ISR33" s="74"/>
      <c r="ITE33" s="73"/>
      <c r="ITF33" s="74"/>
      <c r="ITS33" s="73"/>
      <c r="ITT33" s="74"/>
      <c r="IUG33" s="73"/>
      <c r="IUH33" s="74"/>
      <c r="IUU33" s="73"/>
      <c r="IUV33" s="74"/>
      <c r="IVI33" s="73"/>
      <c r="IVJ33" s="74"/>
      <c r="IVW33" s="73"/>
      <c r="IVX33" s="74"/>
      <c r="IWK33" s="73"/>
      <c r="IWL33" s="74"/>
      <c r="IWY33" s="73"/>
      <c r="IWZ33" s="74"/>
      <c r="IXM33" s="73"/>
      <c r="IXN33" s="74"/>
      <c r="IYA33" s="73"/>
      <c r="IYB33" s="74"/>
      <c r="IYO33" s="73"/>
      <c r="IYP33" s="74"/>
      <c r="IZC33" s="73"/>
      <c r="IZD33" s="74"/>
      <c r="IZQ33" s="73"/>
      <c r="IZR33" s="74"/>
      <c r="JAE33" s="73"/>
      <c r="JAF33" s="74"/>
      <c r="JAS33" s="73"/>
      <c r="JAT33" s="74"/>
      <c r="JBG33" s="73"/>
      <c r="JBH33" s="74"/>
      <c r="JBU33" s="73"/>
      <c r="JBV33" s="74"/>
      <c r="JCI33" s="73"/>
      <c r="JCJ33" s="74"/>
      <c r="JCW33" s="73"/>
      <c r="JCX33" s="74"/>
      <c r="JDK33" s="73"/>
      <c r="JDL33" s="74"/>
      <c r="JDY33" s="73"/>
      <c r="JDZ33" s="74"/>
      <c r="JEM33" s="73"/>
      <c r="JEN33" s="74"/>
      <c r="JFA33" s="73"/>
      <c r="JFB33" s="74"/>
      <c r="JFO33" s="73"/>
      <c r="JFP33" s="74"/>
      <c r="JGC33" s="73"/>
      <c r="JGD33" s="74"/>
      <c r="JGQ33" s="73"/>
      <c r="JGR33" s="74"/>
      <c r="JHE33" s="73"/>
      <c r="JHF33" s="74"/>
      <c r="JHS33" s="73"/>
      <c r="JHT33" s="74"/>
      <c r="JIG33" s="73"/>
      <c r="JIH33" s="74"/>
      <c r="JIU33" s="73"/>
      <c r="JIV33" s="74"/>
      <c r="JJI33" s="73"/>
      <c r="JJJ33" s="74"/>
      <c r="JJW33" s="73"/>
      <c r="JJX33" s="74"/>
      <c r="JKK33" s="73"/>
      <c r="JKL33" s="74"/>
      <c r="JKY33" s="73"/>
      <c r="JKZ33" s="74"/>
      <c r="JLM33" s="73"/>
      <c r="JLN33" s="74"/>
      <c r="JMA33" s="73"/>
      <c r="JMB33" s="74"/>
      <c r="JMO33" s="73"/>
      <c r="JMP33" s="74"/>
      <c r="JNC33" s="73"/>
      <c r="JND33" s="74"/>
      <c r="JNQ33" s="73"/>
      <c r="JNR33" s="74"/>
      <c r="JOE33" s="73"/>
      <c r="JOF33" s="74"/>
      <c r="JOS33" s="73"/>
      <c r="JOT33" s="74"/>
      <c r="JPG33" s="73"/>
      <c r="JPH33" s="74"/>
      <c r="JPU33" s="73"/>
      <c r="JPV33" s="74"/>
      <c r="JQI33" s="73"/>
      <c r="JQJ33" s="74"/>
      <c r="JQW33" s="73"/>
      <c r="JQX33" s="74"/>
      <c r="JRK33" s="73"/>
      <c r="JRL33" s="74"/>
      <c r="JRY33" s="73"/>
      <c r="JRZ33" s="74"/>
      <c r="JSM33" s="73"/>
      <c r="JSN33" s="74"/>
      <c r="JTA33" s="73"/>
      <c r="JTB33" s="74"/>
      <c r="JTO33" s="73"/>
      <c r="JTP33" s="74"/>
      <c r="JUC33" s="73"/>
      <c r="JUD33" s="74"/>
      <c r="JUQ33" s="73"/>
      <c r="JUR33" s="74"/>
      <c r="JVE33" s="73"/>
      <c r="JVF33" s="74"/>
      <c r="JVS33" s="73"/>
      <c r="JVT33" s="74"/>
      <c r="JWG33" s="73"/>
      <c r="JWH33" s="74"/>
      <c r="JWU33" s="73"/>
      <c r="JWV33" s="74"/>
      <c r="JXI33" s="73"/>
      <c r="JXJ33" s="74"/>
      <c r="JXW33" s="73"/>
      <c r="JXX33" s="74"/>
      <c r="JYK33" s="73"/>
      <c r="JYL33" s="74"/>
      <c r="JYY33" s="73"/>
      <c r="JYZ33" s="74"/>
      <c r="JZM33" s="73"/>
      <c r="JZN33" s="74"/>
      <c r="KAA33" s="73"/>
      <c r="KAB33" s="74"/>
      <c r="KAO33" s="73"/>
      <c r="KAP33" s="74"/>
      <c r="KBC33" s="73"/>
      <c r="KBD33" s="74"/>
      <c r="KBQ33" s="73"/>
      <c r="KBR33" s="74"/>
      <c r="KCE33" s="73"/>
      <c r="KCF33" s="74"/>
      <c r="KCS33" s="73"/>
      <c r="KCT33" s="74"/>
      <c r="KDG33" s="73"/>
      <c r="KDH33" s="74"/>
      <c r="KDU33" s="73"/>
      <c r="KDV33" s="74"/>
      <c r="KEI33" s="73"/>
      <c r="KEJ33" s="74"/>
      <c r="KEW33" s="73"/>
      <c r="KEX33" s="74"/>
      <c r="KFK33" s="73"/>
      <c r="KFL33" s="74"/>
      <c r="KFY33" s="73"/>
      <c r="KFZ33" s="74"/>
      <c r="KGM33" s="73"/>
      <c r="KGN33" s="74"/>
      <c r="KHA33" s="73"/>
      <c r="KHB33" s="74"/>
      <c r="KHO33" s="73"/>
      <c r="KHP33" s="74"/>
      <c r="KIC33" s="73"/>
      <c r="KID33" s="74"/>
      <c r="KIQ33" s="73"/>
      <c r="KIR33" s="74"/>
      <c r="KJE33" s="73"/>
      <c r="KJF33" s="74"/>
      <c r="KJS33" s="73"/>
      <c r="KJT33" s="74"/>
      <c r="KKG33" s="73"/>
      <c r="KKH33" s="74"/>
      <c r="KKU33" s="73"/>
      <c r="KKV33" s="74"/>
      <c r="KLI33" s="73"/>
      <c r="KLJ33" s="74"/>
      <c r="KLW33" s="73"/>
      <c r="KLX33" s="74"/>
      <c r="KMK33" s="73"/>
      <c r="KML33" s="74"/>
      <c r="KMY33" s="73"/>
      <c r="KMZ33" s="74"/>
      <c r="KNM33" s="73"/>
      <c r="KNN33" s="74"/>
      <c r="KOA33" s="73"/>
      <c r="KOB33" s="74"/>
      <c r="KOO33" s="73"/>
      <c r="KOP33" s="74"/>
      <c r="KPC33" s="73"/>
      <c r="KPD33" s="74"/>
      <c r="KPQ33" s="73"/>
      <c r="KPR33" s="74"/>
      <c r="KQE33" s="73"/>
      <c r="KQF33" s="74"/>
      <c r="KQS33" s="73"/>
      <c r="KQT33" s="74"/>
      <c r="KRG33" s="73"/>
      <c r="KRH33" s="74"/>
      <c r="KRU33" s="73"/>
      <c r="KRV33" s="74"/>
      <c r="KSI33" s="73"/>
      <c r="KSJ33" s="74"/>
      <c r="KSW33" s="73"/>
      <c r="KSX33" s="74"/>
      <c r="KTK33" s="73"/>
      <c r="KTL33" s="74"/>
      <c r="KTY33" s="73"/>
      <c r="KTZ33" s="74"/>
      <c r="KUM33" s="73"/>
      <c r="KUN33" s="74"/>
      <c r="KVA33" s="73"/>
      <c r="KVB33" s="74"/>
      <c r="KVO33" s="73"/>
      <c r="KVP33" s="74"/>
      <c r="KWC33" s="73"/>
      <c r="KWD33" s="74"/>
      <c r="KWQ33" s="73"/>
      <c r="KWR33" s="74"/>
      <c r="KXE33" s="73"/>
      <c r="KXF33" s="74"/>
      <c r="KXS33" s="73"/>
      <c r="KXT33" s="74"/>
      <c r="KYG33" s="73"/>
      <c r="KYH33" s="74"/>
      <c r="KYU33" s="73"/>
      <c r="KYV33" s="74"/>
      <c r="KZI33" s="73"/>
      <c r="KZJ33" s="74"/>
      <c r="KZW33" s="73"/>
      <c r="KZX33" s="74"/>
      <c r="LAK33" s="73"/>
      <c r="LAL33" s="74"/>
      <c r="LAY33" s="73"/>
      <c r="LAZ33" s="74"/>
      <c r="LBM33" s="73"/>
      <c r="LBN33" s="74"/>
      <c r="LCA33" s="73"/>
      <c r="LCB33" s="74"/>
      <c r="LCO33" s="73"/>
      <c r="LCP33" s="74"/>
      <c r="LDC33" s="73"/>
      <c r="LDD33" s="74"/>
      <c r="LDQ33" s="73"/>
      <c r="LDR33" s="74"/>
      <c r="LEE33" s="73"/>
      <c r="LEF33" s="74"/>
      <c r="LES33" s="73"/>
      <c r="LET33" s="74"/>
      <c r="LFG33" s="73"/>
      <c r="LFH33" s="74"/>
      <c r="LFU33" s="73"/>
      <c r="LFV33" s="74"/>
      <c r="LGI33" s="73"/>
      <c r="LGJ33" s="74"/>
      <c r="LGW33" s="73"/>
      <c r="LGX33" s="74"/>
      <c r="LHK33" s="73"/>
      <c r="LHL33" s="74"/>
      <c r="LHY33" s="73"/>
      <c r="LHZ33" s="74"/>
      <c r="LIM33" s="73"/>
      <c r="LIN33" s="74"/>
      <c r="LJA33" s="73"/>
      <c r="LJB33" s="74"/>
      <c r="LJO33" s="73"/>
      <c r="LJP33" s="74"/>
      <c r="LKC33" s="73"/>
      <c r="LKD33" s="74"/>
      <c r="LKQ33" s="73"/>
      <c r="LKR33" s="74"/>
      <c r="LLE33" s="73"/>
      <c r="LLF33" s="74"/>
      <c r="LLS33" s="73"/>
      <c r="LLT33" s="74"/>
      <c r="LMG33" s="73"/>
      <c r="LMH33" s="74"/>
      <c r="LMU33" s="73"/>
      <c r="LMV33" s="74"/>
      <c r="LNI33" s="73"/>
      <c r="LNJ33" s="74"/>
      <c r="LNW33" s="73"/>
      <c r="LNX33" s="74"/>
      <c r="LOK33" s="73"/>
      <c r="LOL33" s="74"/>
      <c r="LOY33" s="73"/>
      <c r="LOZ33" s="74"/>
      <c r="LPM33" s="73"/>
      <c r="LPN33" s="74"/>
      <c r="LQA33" s="73"/>
      <c r="LQB33" s="74"/>
      <c r="LQO33" s="73"/>
      <c r="LQP33" s="74"/>
      <c r="LRC33" s="73"/>
      <c r="LRD33" s="74"/>
      <c r="LRQ33" s="73"/>
      <c r="LRR33" s="74"/>
      <c r="LSE33" s="73"/>
      <c r="LSF33" s="74"/>
      <c r="LSS33" s="73"/>
      <c r="LST33" s="74"/>
      <c r="LTG33" s="73"/>
      <c r="LTH33" s="74"/>
      <c r="LTU33" s="73"/>
      <c r="LTV33" s="74"/>
      <c r="LUI33" s="73"/>
      <c r="LUJ33" s="74"/>
      <c r="LUW33" s="73"/>
      <c r="LUX33" s="74"/>
      <c r="LVK33" s="73"/>
      <c r="LVL33" s="74"/>
      <c r="LVY33" s="73"/>
      <c r="LVZ33" s="74"/>
      <c r="LWM33" s="73"/>
      <c r="LWN33" s="74"/>
      <c r="LXA33" s="73"/>
      <c r="LXB33" s="74"/>
      <c r="LXO33" s="73"/>
      <c r="LXP33" s="74"/>
      <c r="LYC33" s="73"/>
      <c r="LYD33" s="74"/>
      <c r="LYQ33" s="73"/>
      <c r="LYR33" s="74"/>
      <c r="LZE33" s="73"/>
      <c r="LZF33" s="74"/>
      <c r="LZS33" s="73"/>
      <c r="LZT33" s="74"/>
      <c r="MAG33" s="73"/>
      <c r="MAH33" s="74"/>
      <c r="MAU33" s="73"/>
      <c r="MAV33" s="74"/>
      <c r="MBI33" s="73"/>
      <c r="MBJ33" s="74"/>
      <c r="MBW33" s="73"/>
      <c r="MBX33" s="74"/>
      <c r="MCK33" s="73"/>
      <c r="MCL33" s="74"/>
      <c r="MCY33" s="73"/>
      <c r="MCZ33" s="74"/>
      <c r="MDM33" s="73"/>
      <c r="MDN33" s="74"/>
      <c r="MEA33" s="73"/>
      <c r="MEB33" s="74"/>
      <c r="MEO33" s="73"/>
      <c r="MEP33" s="74"/>
      <c r="MFC33" s="73"/>
      <c r="MFD33" s="74"/>
      <c r="MFQ33" s="73"/>
      <c r="MFR33" s="74"/>
      <c r="MGE33" s="73"/>
      <c r="MGF33" s="74"/>
      <c r="MGS33" s="73"/>
      <c r="MGT33" s="74"/>
      <c r="MHG33" s="73"/>
      <c r="MHH33" s="74"/>
      <c r="MHU33" s="73"/>
      <c r="MHV33" s="74"/>
      <c r="MII33" s="73"/>
      <c r="MIJ33" s="74"/>
      <c r="MIW33" s="73"/>
      <c r="MIX33" s="74"/>
      <c r="MJK33" s="73"/>
      <c r="MJL33" s="74"/>
      <c r="MJY33" s="73"/>
      <c r="MJZ33" s="74"/>
      <c r="MKM33" s="73"/>
      <c r="MKN33" s="74"/>
      <c r="MLA33" s="73"/>
      <c r="MLB33" s="74"/>
      <c r="MLO33" s="73"/>
      <c r="MLP33" s="74"/>
      <c r="MMC33" s="73"/>
      <c r="MMD33" s="74"/>
      <c r="MMQ33" s="73"/>
      <c r="MMR33" s="74"/>
      <c r="MNE33" s="73"/>
      <c r="MNF33" s="74"/>
      <c r="MNS33" s="73"/>
      <c r="MNT33" s="74"/>
      <c r="MOG33" s="73"/>
      <c r="MOH33" s="74"/>
      <c r="MOU33" s="73"/>
      <c r="MOV33" s="74"/>
      <c r="MPI33" s="73"/>
      <c r="MPJ33" s="74"/>
      <c r="MPW33" s="73"/>
      <c r="MPX33" s="74"/>
      <c r="MQK33" s="73"/>
      <c r="MQL33" s="74"/>
      <c r="MQY33" s="73"/>
      <c r="MQZ33" s="74"/>
      <c r="MRM33" s="73"/>
      <c r="MRN33" s="74"/>
      <c r="MSA33" s="73"/>
      <c r="MSB33" s="74"/>
      <c r="MSO33" s="73"/>
      <c r="MSP33" s="74"/>
      <c r="MTC33" s="73"/>
      <c r="MTD33" s="74"/>
      <c r="MTQ33" s="73"/>
      <c r="MTR33" s="74"/>
      <c r="MUE33" s="73"/>
      <c r="MUF33" s="74"/>
      <c r="MUS33" s="73"/>
      <c r="MUT33" s="74"/>
      <c r="MVG33" s="73"/>
      <c r="MVH33" s="74"/>
      <c r="MVU33" s="73"/>
      <c r="MVV33" s="74"/>
      <c r="MWI33" s="73"/>
      <c r="MWJ33" s="74"/>
      <c r="MWW33" s="73"/>
      <c r="MWX33" s="74"/>
      <c r="MXK33" s="73"/>
      <c r="MXL33" s="74"/>
      <c r="MXY33" s="73"/>
      <c r="MXZ33" s="74"/>
      <c r="MYM33" s="73"/>
      <c r="MYN33" s="74"/>
      <c r="MZA33" s="73"/>
      <c r="MZB33" s="74"/>
      <c r="MZO33" s="73"/>
      <c r="MZP33" s="74"/>
      <c r="NAC33" s="73"/>
      <c r="NAD33" s="74"/>
      <c r="NAQ33" s="73"/>
      <c r="NAR33" s="74"/>
      <c r="NBE33" s="73"/>
      <c r="NBF33" s="74"/>
      <c r="NBS33" s="73"/>
      <c r="NBT33" s="74"/>
      <c r="NCG33" s="73"/>
      <c r="NCH33" s="74"/>
      <c r="NCU33" s="73"/>
      <c r="NCV33" s="74"/>
      <c r="NDI33" s="73"/>
      <c r="NDJ33" s="74"/>
      <c r="NDW33" s="73"/>
      <c r="NDX33" s="74"/>
      <c r="NEK33" s="73"/>
      <c r="NEL33" s="74"/>
      <c r="NEY33" s="73"/>
      <c r="NEZ33" s="74"/>
      <c r="NFM33" s="73"/>
      <c r="NFN33" s="74"/>
      <c r="NGA33" s="73"/>
      <c r="NGB33" s="74"/>
      <c r="NGO33" s="73"/>
      <c r="NGP33" s="74"/>
      <c r="NHC33" s="73"/>
      <c r="NHD33" s="74"/>
      <c r="NHQ33" s="73"/>
      <c r="NHR33" s="74"/>
      <c r="NIE33" s="73"/>
      <c r="NIF33" s="74"/>
      <c r="NIS33" s="73"/>
      <c r="NIT33" s="74"/>
      <c r="NJG33" s="73"/>
      <c r="NJH33" s="74"/>
      <c r="NJU33" s="73"/>
      <c r="NJV33" s="74"/>
      <c r="NKI33" s="73"/>
      <c r="NKJ33" s="74"/>
      <c r="NKW33" s="73"/>
      <c r="NKX33" s="74"/>
      <c r="NLK33" s="73"/>
      <c r="NLL33" s="74"/>
      <c r="NLY33" s="73"/>
      <c r="NLZ33" s="74"/>
      <c r="NMM33" s="73"/>
      <c r="NMN33" s="74"/>
      <c r="NNA33" s="73"/>
      <c r="NNB33" s="74"/>
      <c r="NNO33" s="73"/>
      <c r="NNP33" s="74"/>
      <c r="NOC33" s="73"/>
      <c r="NOD33" s="74"/>
      <c r="NOQ33" s="73"/>
      <c r="NOR33" s="74"/>
      <c r="NPE33" s="73"/>
      <c r="NPF33" s="74"/>
      <c r="NPS33" s="73"/>
      <c r="NPT33" s="74"/>
      <c r="NQG33" s="73"/>
      <c r="NQH33" s="74"/>
      <c r="NQU33" s="73"/>
      <c r="NQV33" s="74"/>
      <c r="NRI33" s="73"/>
      <c r="NRJ33" s="74"/>
      <c r="NRW33" s="73"/>
      <c r="NRX33" s="74"/>
      <c r="NSK33" s="73"/>
      <c r="NSL33" s="74"/>
      <c r="NSY33" s="73"/>
      <c r="NSZ33" s="74"/>
      <c r="NTM33" s="73"/>
      <c r="NTN33" s="74"/>
      <c r="NUA33" s="73"/>
      <c r="NUB33" s="74"/>
      <c r="NUO33" s="73"/>
      <c r="NUP33" s="74"/>
      <c r="NVC33" s="73"/>
      <c r="NVD33" s="74"/>
      <c r="NVQ33" s="73"/>
      <c r="NVR33" s="74"/>
      <c r="NWE33" s="73"/>
      <c r="NWF33" s="74"/>
      <c r="NWS33" s="73"/>
      <c r="NWT33" s="74"/>
      <c r="NXG33" s="73"/>
      <c r="NXH33" s="74"/>
      <c r="NXU33" s="73"/>
      <c r="NXV33" s="74"/>
      <c r="NYI33" s="73"/>
      <c r="NYJ33" s="74"/>
      <c r="NYW33" s="73"/>
      <c r="NYX33" s="74"/>
      <c r="NZK33" s="73"/>
      <c r="NZL33" s="74"/>
      <c r="NZY33" s="73"/>
      <c r="NZZ33" s="74"/>
      <c r="OAM33" s="73"/>
      <c r="OAN33" s="74"/>
      <c r="OBA33" s="73"/>
      <c r="OBB33" s="74"/>
      <c r="OBO33" s="73"/>
      <c r="OBP33" s="74"/>
      <c r="OCC33" s="73"/>
      <c r="OCD33" s="74"/>
      <c r="OCQ33" s="73"/>
      <c r="OCR33" s="74"/>
      <c r="ODE33" s="73"/>
      <c r="ODF33" s="74"/>
      <c r="ODS33" s="73"/>
      <c r="ODT33" s="74"/>
      <c r="OEG33" s="73"/>
      <c r="OEH33" s="74"/>
      <c r="OEU33" s="73"/>
      <c r="OEV33" s="74"/>
      <c r="OFI33" s="73"/>
      <c r="OFJ33" s="74"/>
      <c r="OFW33" s="73"/>
      <c r="OFX33" s="74"/>
      <c r="OGK33" s="73"/>
      <c r="OGL33" s="74"/>
      <c r="OGY33" s="73"/>
      <c r="OGZ33" s="74"/>
      <c r="OHM33" s="73"/>
      <c r="OHN33" s="74"/>
      <c r="OIA33" s="73"/>
      <c r="OIB33" s="74"/>
      <c r="OIO33" s="73"/>
      <c r="OIP33" s="74"/>
      <c r="OJC33" s="73"/>
      <c r="OJD33" s="74"/>
      <c r="OJQ33" s="73"/>
      <c r="OJR33" s="74"/>
      <c r="OKE33" s="73"/>
      <c r="OKF33" s="74"/>
      <c r="OKS33" s="73"/>
      <c r="OKT33" s="74"/>
      <c r="OLG33" s="73"/>
      <c r="OLH33" s="74"/>
      <c r="OLU33" s="73"/>
      <c r="OLV33" s="74"/>
      <c r="OMI33" s="73"/>
      <c r="OMJ33" s="74"/>
      <c r="OMW33" s="73"/>
      <c r="OMX33" s="74"/>
      <c r="ONK33" s="73"/>
      <c r="ONL33" s="74"/>
      <c r="ONY33" s="73"/>
      <c r="ONZ33" s="74"/>
      <c r="OOM33" s="73"/>
      <c r="OON33" s="74"/>
      <c r="OPA33" s="73"/>
      <c r="OPB33" s="74"/>
      <c r="OPO33" s="73"/>
      <c r="OPP33" s="74"/>
      <c r="OQC33" s="73"/>
      <c r="OQD33" s="74"/>
      <c r="OQQ33" s="73"/>
      <c r="OQR33" s="74"/>
      <c r="ORE33" s="73"/>
      <c r="ORF33" s="74"/>
      <c r="ORS33" s="73"/>
      <c r="ORT33" s="74"/>
      <c r="OSG33" s="73"/>
      <c r="OSH33" s="74"/>
      <c r="OSU33" s="73"/>
      <c r="OSV33" s="74"/>
      <c r="OTI33" s="73"/>
      <c r="OTJ33" s="74"/>
      <c r="OTW33" s="73"/>
      <c r="OTX33" s="74"/>
      <c r="OUK33" s="73"/>
      <c r="OUL33" s="74"/>
      <c r="OUY33" s="73"/>
      <c r="OUZ33" s="74"/>
      <c r="OVM33" s="73"/>
      <c r="OVN33" s="74"/>
      <c r="OWA33" s="73"/>
      <c r="OWB33" s="74"/>
      <c r="OWO33" s="73"/>
      <c r="OWP33" s="74"/>
      <c r="OXC33" s="73"/>
      <c r="OXD33" s="74"/>
      <c r="OXQ33" s="73"/>
      <c r="OXR33" s="74"/>
      <c r="OYE33" s="73"/>
      <c r="OYF33" s="74"/>
      <c r="OYS33" s="73"/>
      <c r="OYT33" s="74"/>
      <c r="OZG33" s="73"/>
      <c r="OZH33" s="74"/>
      <c r="OZU33" s="73"/>
      <c r="OZV33" s="74"/>
      <c r="PAI33" s="73"/>
      <c r="PAJ33" s="74"/>
      <c r="PAW33" s="73"/>
      <c r="PAX33" s="74"/>
      <c r="PBK33" s="73"/>
      <c r="PBL33" s="74"/>
      <c r="PBY33" s="73"/>
      <c r="PBZ33" s="74"/>
      <c r="PCM33" s="73"/>
      <c r="PCN33" s="74"/>
      <c r="PDA33" s="73"/>
      <c r="PDB33" s="74"/>
      <c r="PDO33" s="73"/>
      <c r="PDP33" s="74"/>
      <c r="PEC33" s="73"/>
      <c r="PED33" s="74"/>
      <c r="PEQ33" s="73"/>
      <c r="PER33" s="74"/>
      <c r="PFE33" s="73"/>
      <c r="PFF33" s="74"/>
      <c r="PFS33" s="73"/>
      <c r="PFT33" s="74"/>
      <c r="PGG33" s="73"/>
      <c r="PGH33" s="74"/>
      <c r="PGU33" s="73"/>
      <c r="PGV33" s="74"/>
      <c r="PHI33" s="73"/>
      <c r="PHJ33" s="74"/>
      <c r="PHW33" s="73"/>
      <c r="PHX33" s="74"/>
      <c r="PIK33" s="73"/>
      <c r="PIL33" s="74"/>
      <c r="PIY33" s="73"/>
      <c r="PIZ33" s="74"/>
      <c r="PJM33" s="73"/>
      <c r="PJN33" s="74"/>
      <c r="PKA33" s="73"/>
      <c r="PKB33" s="74"/>
      <c r="PKO33" s="73"/>
      <c r="PKP33" s="74"/>
      <c r="PLC33" s="73"/>
      <c r="PLD33" s="74"/>
      <c r="PLQ33" s="73"/>
      <c r="PLR33" s="74"/>
      <c r="PME33" s="73"/>
      <c r="PMF33" s="74"/>
      <c r="PMS33" s="73"/>
      <c r="PMT33" s="74"/>
      <c r="PNG33" s="73"/>
      <c r="PNH33" s="74"/>
      <c r="PNU33" s="73"/>
      <c r="PNV33" s="74"/>
      <c r="POI33" s="73"/>
      <c r="POJ33" s="74"/>
      <c r="POW33" s="73"/>
      <c r="POX33" s="74"/>
      <c r="PPK33" s="73"/>
      <c r="PPL33" s="74"/>
      <c r="PPY33" s="73"/>
      <c r="PPZ33" s="74"/>
      <c r="PQM33" s="73"/>
      <c r="PQN33" s="74"/>
      <c r="PRA33" s="73"/>
      <c r="PRB33" s="74"/>
      <c r="PRO33" s="73"/>
      <c r="PRP33" s="74"/>
      <c r="PSC33" s="73"/>
      <c r="PSD33" s="74"/>
      <c r="PSQ33" s="73"/>
      <c r="PSR33" s="74"/>
      <c r="PTE33" s="73"/>
      <c r="PTF33" s="74"/>
      <c r="PTS33" s="73"/>
      <c r="PTT33" s="74"/>
      <c r="PUG33" s="73"/>
      <c r="PUH33" s="74"/>
      <c r="PUU33" s="73"/>
      <c r="PUV33" s="74"/>
      <c r="PVI33" s="73"/>
      <c r="PVJ33" s="74"/>
      <c r="PVW33" s="73"/>
      <c r="PVX33" s="74"/>
      <c r="PWK33" s="73"/>
      <c r="PWL33" s="74"/>
      <c r="PWY33" s="73"/>
      <c r="PWZ33" s="74"/>
      <c r="PXM33" s="73"/>
      <c r="PXN33" s="74"/>
      <c r="PYA33" s="73"/>
      <c r="PYB33" s="74"/>
      <c r="PYO33" s="73"/>
      <c r="PYP33" s="74"/>
      <c r="PZC33" s="73"/>
      <c r="PZD33" s="74"/>
      <c r="PZQ33" s="73"/>
      <c r="PZR33" s="74"/>
      <c r="QAE33" s="73"/>
      <c r="QAF33" s="74"/>
      <c r="QAS33" s="73"/>
      <c r="QAT33" s="74"/>
      <c r="QBG33" s="73"/>
      <c r="QBH33" s="74"/>
      <c r="QBU33" s="73"/>
      <c r="QBV33" s="74"/>
      <c r="QCI33" s="73"/>
      <c r="QCJ33" s="74"/>
      <c r="QCW33" s="73"/>
      <c r="QCX33" s="74"/>
      <c r="QDK33" s="73"/>
      <c r="QDL33" s="74"/>
      <c r="QDY33" s="73"/>
      <c r="QDZ33" s="74"/>
      <c r="QEM33" s="73"/>
      <c r="QEN33" s="74"/>
      <c r="QFA33" s="73"/>
      <c r="QFB33" s="74"/>
      <c r="QFO33" s="73"/>
      <c r="QFP33" s="74"/>
      <c r="QGC33" s="73"/>
      <c r="QGD33" s="74"/>
      <c r="QGQ33" s="73"/>
      <c r="QGR33" s="74"/>
      <c r="QHE33" s="73"/>
      <c r="QHF33" s="74"/>
      <c r="QHS33" s="73"/>
      <c r="QHT33" s="74"/>
      <c r="QIG33" s="73"/>
      <c r="QIH33" s="74"/>
      <c r="QIU33" s="73"/>
      <c r="QIV33" s="74"/>
      <c r="QJI33" s="73"/>
      <c r="QJJ33" s="74"/>
      <c r="QJW33" s="73"/>
      <c r="QJX33" s="74"/>
      <c r="QKK33" s="73"/>
      <c r="QKL33" s="74"/>
      <c r="QKY33" s="73"/>
      <c r="QKZ33" s="74"/>
      <c r="QLM33" s="73"/>
      <c r="QLN33" s="74"/>
      <c r="QMA33" s="73"/>
      <c r="QMB33" s="74"/>
      <c r="QMO33" s="73"/>
      <c r="QMP33" s="74"/>
      <c r="QNC33" s="73"/>
      <c r="QND33" s="74"/>
      <c r="QNQ33" s="73"/>
      <c r="QNR33" s="74"/>
      <c r="QOE33" s="73"/>
      <c r="QOF33" s="74"/>
      <c r="QOS33" s="73"/>
      <c r="QOT33" s="74"/>
      <c r="QPG33" s="73"/>
      <c r="QPH33" s="74"/>
      <c r="QPU33" s="73"/>
      <c r="QPV33" s="74"/>
      <c r="QQI33" s="73"/>
      <c r="QQJ33" s="74"/>
      <c r="QQW33" s="73"/>
      <c r="QQX33" s="74"/>
      <c r="QRK33" s="73"/>
      <c r="QRL33" s="74"/>
      <c r="QRY33" s="73"/>
      <c r="QRZ33" s="74"/>
      <c r="QSM33" s="73"/>
      <c r="QSN33" s="74"/>
      <c r="QTA33" s="73"/>
      <c r="QTB33" s="74"/>
      <c r="QTO33" s="73"/>
      <c r="QTP33" s="74"/>
      <c r="QUC33" s="73"/>
      <c r="QUD33" s="74"/>
      <c r="QUQ33" s="73"/>
      <c r="QUR33" s="74"/>
      <c r="QVE33" s="73"/>
      <c r="QVF33" s="74"/>
      <c r="QVS33" s="73"/>
      <c r="QVT33" s="74"/>
      <c r="QWG33" s="73"/>
      <c r="QWH33" s="74"/>
      <c r="QWU33" s="73"/>
      <c r="QWV33" s="74"/>
      <c r="QXI33" s="73"/>
      <c r="QXJ33" s="74"/>
      <c r="QXW33" s="73"/>
      <c r="QXX33" s="74"/>
      <c r="QYK33" s="73"/>
      <c r="QYL33" s="74"/>
      <c r="QYY33" s="73"/>
      <c r="QYZ33" s="74"/>
      <c r="QZM33" s="73"/>
      <c r="QZN33" s="74"/>
      <c r="RAA33" s="73"/>
      <c r="RAB33" s="74"/>
      <c r="RAO33" s="73"/>
      <c r="RAP33" s="74"/>
      <c r="RBC33" s="73"/>
      <c r="RBD33" s="74"/>
      <c r="RBQ33" s="73"/>
      <c r="RBR33" s="74"/>
      <c r="RCE33" s="73"/>
      <c r="RCF33" s="74"/>
      <c r="RCS33" s="73"/>
      <c r="RCT33" s="74"/>
      <c r="RDG33" s="73"/>
      <c r="RDH33" s="74"/>
      <c r="RDU33" s="73"/>
      <c r="RDV33" s="74"/>
      <c r="REI33" s="73"/>
      <c r="REJ33" s="74"/>
      <c r="REW33" s="73"/>
      <c r="REX33" s="74"/>
      <c r="RFK33" s="73"/>
      <c r="RFL33" s="74"/>
      <c r="RFY33" s="73"/>
      <c r="RFZ33" s="74"/>
      <c r="RGM33" s="73"/>
      <c r="RGN33" s="74"/>
      <c r="RHA33" s="73"/>
      <c r="RHB33" s="74"/>
      <c r="RHO33" s="73"/>
      <c r="RHP33" s="74"/>
      <c r="RIC33" s="73"/>
      <c r="RID33" s="74"/>
      <c r="RIQ33" s="73"/>
      <c r="RIR33" s="74"/>
      <c r="RJE33" s="73"/>
      <c r="RJF33" s="74"/>
      <c r="RJS33" s="73"/>
      <c r="RJT33" s="74"/>
      <c r="RKG33" s="73"/>
      <c r="RKH33" s="74"/>
      <c r="RKU33" s="73"/>
      <c r="RKV33" s="74"/>
      <c r="RLI33" s="73"/>
      <c r="RLJ33" s="74"/>
      <c r="RLW33" s="73"/>
      <c r="RLX33" s="74"/>
      <c r="RMK33" s="73"/>
      <c r="RML33" s="74"/>
      <c r="RMY33" s="73"/>
      <c r="RMZ33" s="74"/>
      <c r="RNM33" s="73"/>
      <c r="RNN33" s="74"/>
      <c r="ROA33" s="73"/>
      <c r="ROB33" s="74"/>
      <c r="ROO33" s="73"/>
      <c r="ROP33" s="74"/>
      <c r="RPC33" s="73"/>
      <c r="RPD33" s="74"/>
      <c r="RPQ33" s="73"/>
      <c r="RPR33" s="74"/>
      <c r="RQE33" s="73"/>
      <c r="RQF33" s="74"/>
      <c r="RQS33" s="73"/>
      <c r="RQT33" s="74"/>
      <c r="RRG33" s="73"/>
      <c r="RRH33" s="74"/>
      <c r="RRU33" s="73"/>
      <c r="RRV33" s="74"/>
      <c r="RSI33" s="73"/>
      <c r="RSJ33" s="74"/>
      <c r="RSW33" s="73"/>
      <c r="RSX33" s="74"/>
      <c r="RTK33" s="73"/>
      <c r="RTL33" s="74"/>
      <c r="RTY33" s="73"/>
      <c r="RTZ33" s="74"/>
      <c r="RUM33" s="73"/>
      <c r="RUN33" s="74"/>
      <c r="RVA33" s="73"/>
      <c r="RVB33" s="74"/>
      <c r="RVO33" s="73"/>
      <c r="RVP33" s="74"/>
      <c r="RWC33" s="73"/>
      <c r="RWD33" s="74"/>
      <c r="RWQ33" s="73"/>
      <c r="RWR33" s="74"/>
      <c r="RXE33" s="73"/>
      <c r="RXF33" s="74"/>
      <c r="RXS33" s="73"/>
      <c r="RXT33" s="74"/>
      <c r="RYG33" s="73"/>
      <c r="RYH33" s="74"/>
      <c r="RYU33" s="73"/>
      <c r="RYV33" s="74"/>
      <c r="RZI33" s="73"/>
      <c r="RZJ33" s="74"/>
      <c r="RZW33" s="73"/>
      <c r="RZX33" s="74"/>
      <c r="SAK33" s="73"/>
      <c r="SAL33" s="74"/>
      <c r="SAY33" s="73"/>
      <c r="SAZ33" s="74"/>
      <c r="SBM33" s="73"/>
      <c r="SBN33" s="74"/>
      <c r="SCA33" s="73"/>
      <c r="SCB33" s="74"/>
      <c r="SCO33" s="73"/>
      <c r="SCP33" s="74"/>
      <c r="SDC33" s="73"/>
      <c r="SDD33" s="74"/>
      <c r="SDQ33" s="73"/>
      <c r="SDR33" s="74"/>
      <c r="SEE33" s="73"/>
      <c r="SEF33" s="74"/>
      <c r="SES33" s="73"/>
      <c r="SET33" s="74"/>
      <c r="SFG33" s="73"/>
      <c r="SFH33" s="74"/>
      <c r="SFU33" s="73"/>
      <c r="SFV33" s="74"/>
      <c r="SGI33" s="73"/>
      <c r="SGJ33" s="74"/>
      <c r="SGW33" s="73"/>
      <c r="SGX33" s="74"/>
      <c r="SHK33" s="73"/>
      <c r="SHL33" s="74"/>
      <c r="SHY33" s="73"/>
      <c r="SHZ33" s="74"/>
      <c r="SIM33" s="73"/>
      <c r="SIN33" s="74"/>
      <c r="SJA33" s="73"/>
      <c r="SJB33" s="74"/>
      <c r="SJO33" s="73"/>
      <c r="SJP33" s="74"/>
      <c r="SKC33" s="73"/>
      <c r="SKD33" s="74"/>
      <c r="SKQ33" s="73"/>
      <c r="SKR33" s="74"/>
      <c r="SLE33" s="73"/>
      <c r="SLF33" s="74"/>
      <c r="SLS33" s="73"/>
      <c r="SLT33" s="74"/>
      <c r="SMG33" s="73"/>
      <c r="SMH33" s="74"/>
      <c r="SMU33" s="73"/>
      <c r="SMV33" s="74"/>
      <c r="SNI33" s="73"/>
      <c r="SNJ33" s="74"/>
      <c r="SNW33" s="73"/>
      <c r="SNX33" s="74"/>
      <c r="SOK33" s="73"/>
      <c r="SOL33" s="74"/>
      <c r="SOY33" s="73"/>
      <c r="SOZ33" s="74"/>
      <c r="SPM33" s="73"/>
      <c r="SPN33" s="74"/>
      <c r="SQA33" s="73"/>
      <c r="SQB33" s="74"/>
      <c r="SQO33" s="73"/>
      <c r="SQP33" s="74"/>
      <c r="SRC33" s="73"/>
      <c r="SRD33" s="74"/>
      <c r="SRQ33" s="73"/>
      <c r="SRR33" s="74"/>
      <c r="SSE33" s="73"/>
      <c r="SSF33" s="74"/>
      <c r="SSS33" s="73"/>
      <c r="SST33" s="74"/>
      <c r="STG33" s="73"/>
      <c r="STH33" s="74"/>
      <c r="STU33" s="73"/>
      <c r="STV33" s="74"/>
      <c r="SUI33" s="73"/>
      <c r="SUJ33" s="74"/>
      <c r="SUW33" s="73"/>
      <c r="SUX33" s="74"/>
      <c r="SVK33" s="73"/>
      <c r="SVL33" s="74"/>
      <c r="SVY33" s="73"/>
      <c r="SVZ33" s="74"/>
      <c r="SWM33" s="73"/>
      <c r="SWN33" s="74"/>
      <c r="SXA33" s="73"/>
      <c r="SXB33" s="74"/>
      <c r="SXO33" s="73"/>
      <c r="SXP33" s="74"/>
      <c r="SYC33" s="73"/>
      <c r="SYD33" s="74"/>
      <c r="SYQ33" s="73"/>
      <c r="SYR33" s="74"/>
      <c r="SZE33" s="73"/>
      <c r="SZF33" s="74"/>
      <c r="SZS33" s="73"/>
      <c r="SZT33" s="74"/>
      <c r="TAG33" s="73"/>
      <c r="TAH33" s="74"/>
      <c r="TAU33" s="73"/>
      <c r="TAV33" s="74"/>
      <c r="TBI33" s="73"/>
      <c r="TBJ33" s="74"/>
      <c r="TBW33" s="73"/>
      <c r="TBX33" s="74"/>
      <c r="TCK33" s="73"/>
      <c r="TCL33" s="74"/>
      <c r="TCY33" s="73"/>
      <c r="TCZ33" s="74"/>
      <c r="TDM33" s="73"/>
      <c r="TDN33" s="74"/>
      <c r="TEA33" s="73"/>
      <c r="TEB33" s="74"/>
      <c r="TEO33" s="73"/>
      <c r="TEP33" s="74"/>
      <c r="TFC33" s="73"/>
      <c r="TFD33" s="74"/>
      <c r="TFQ33" s="73"/>
      <c r="TFR33" s="74"/>
      <c r="TGE33" s="73"/>
      <c r="TGF33" s="74"/>
      <c r="TGS33" s="73"/>
      <c r="TGT33" s="74"/>
      <c r="THG33" s="73"/>
      <c r="THH33" s="74"/>
      <c r="THU33" s="73"/>
      <c r="THV33" s="74"/>
      <c r="TII33" s="73"/>
      <c r="TIJ33" s="74"/>
      <c r="TIW33" s="73"/>
      <c r="TIX33" s="74"/>
      <c r="TJK33" s="73"/>
      <c r="TJL33" s="74"/>
      <c r="TJY33" s="73"/>
      <c r="TJZ33" s="74"/>
      <c r="TKM33" s="73"/>
      <c r="TKN33" s="74"/>
      <c r="TLA33" s="73"/>
      <c r="TLB33" s="74"/>
      <c r="TLO33" s="73"/>
      <c r="TLP33" s="74"/>
      <c r="TMC33" s="73"/>
      <c r="TMD33" s="74"/>
      <c r="TMQ33" s="73"/>
      <c r="TMR33" s="74"/>
      <c r="TNE33" s="73"/>
      <c r="TNF33" s="74"/>
      <c r="TNS33" s="73"/>
      <c r="TNT33" s="74"/>
      <c r="TOG33" s="73"/>
      <c r="TOH33" s="74"/>
      <c r="TOU33" s="73"/>
      <c r="TOV33" s="74"/>
      <c r="TPI33" s="73"/>
      <c r="TPJ33" s="74"/>
      <c r="TPW33" s="73"/>
      <c r="TPX33" s="74"/>
      <c r="TQK33" s="73"/>
      <c r="TQL33" s="74"/>
      <c r="TQY33" s="73"/>
      <c r="TQZ33" s="74"/>
      <c r="TRM33" s="73"/>
      <c r="TRN33" s="74"/>
      <c r="TSA33" s="73"/>
      <c r="TSB33" s="74"/>
      <c r="TSO33" s="73"/>
      <c r="TSP33" s="74"/>
      <c r="TTC33" s="73"/>
      <c r="TTD33" s="74"/>
      <c r="TTQ33" s="73"/>
      <c r="TTR33" s="74"/>
      <c r="TUE33" s="73"/>
      <c r="TUF33" s="74"/>
      <c r="TUS33" s="73"/>
      <c r="TUT33" s="74"/>
      <c r="TVG33" s="73"/>
      <c r="TVH33" s="74"/>
      <c r="TVU33" s="73"/>
      <c r="TVV33" s="74"/>
      <c r="TWI33" s="73"/>
      <c r="TWJ33" s="74"/>
      <c r="TWW33" s="73"/>
      <c r="TWX33" s="74"/>
      <c r="TXK33" s="73"/>
      <c r="TXL33" s="74"/>
      <c r="TXY33" s="73"/>
      <c r="TXZ33" s="74"/>
      <c r="TYM33" s="73"/>
      <c r="TYN33" s="74"/>
      <c r="TZA33" s="73"/>
      <c r="TZB33" s="74"/>
      <c r="TZO33" s="73"/>
      <c r="TZP33" s="74"/>
      <c r="UAC33" s="73"/>
      <c r="UAD33" s="74"/>
      <c r="UAQ33" s="73"/>
      <c r="UAR33" s="74"/>
      <c r="UBE33" s="73"/>
      <c r="UBF33" s="74"/>
      <c r="UBS33" s="73"/>
      <c r="UBT33" s="74"/>
      <c r="UCG33" s="73"/>
      <c r="UCH33" s="74"/>
      <c r="UCU33" s="73"/>
      <c r="UCV33" s="74"/>
      <c r="UDI33" s="73"/>
      <c r="UDJ33" s="74"/>
      <c r="UDW33" s="73"/>
      <c r="UDX33" s="74"/>
      <c r="UEK33" s="73"/>
      <c r="UEL33" s="74"/>
      <c r="UEY33" s="73"/>
      <c r="UEZ33" s="74"/>
      <c r="UFM33" s="73"/>
      <c r="UFN33" s="74"/>
      <c r="UGA33" s="73"/>
      <c r="UGB33" s="74"/>
      <c r="UGO33" s="73"/>
      <c r="UGP33" s="74"/>
      <c r="UHC33" s="73"/>
      <c r="UHD33" s="74"/>
      <c r="UHQ33" s="73"/>
      <c r="UHR33" s="74"/>
      <c r="UIE33" s="73"/>
      <c r="UIF33" s="74"/>
      <c r="UIS33" s="73"/>
      <c r="UIT33" s="74"/>
      <c r="UJG33" s="73"/>
      <c r="UJH33" s="74"/>
      <c r="UJU33" s="73"/>
      <c r="UJV33" s="74"/>
      <c r="UKI33" s="73"/>
      <c r="UKJ33" s="74"/>
      <c r="UKW33" s="73"/>
      <c r="UKX33" s="74"/>
      <c r="ULK33" s="73"/>
      <c r="ULL33" s="74"/>
      <c r="ULY33" s="73"/>
      <c r="ULZ33" s="74"/>
      <c r="UMM33" s="73"/>
      <c r="UMN33" s="74"/>
      <c r="UNA33" s="73"/>
      <c r="UNB33" s="74"/>
      <c r="UNO33" s="73"/>
      <c r="UNP33" s="74"/>
      <c r="UOC33" s="73"/>
      <c r="UOD33" s="74"/>
      <c r="UOQ33" s="73"/>
      <c r="UOR33" s="74"/>
      <c r="UPE33" s="73"/>
      <c r="UPF33" s="74"/>
      <c r="UPS33" s="73"/>
      <c r="UPT33" s="74"/>
      <c r="UQG33" s="73"/>
      <c r="UQH33" s="74"/>
      <c r="UQU33" s="73"/>
      <c r="UQV33" s="74"/>
      <c r="URI33" s="73"/>
      <c r="URJ33" s="74"/>
      <c r="URW33" s="73"/>
      <c r="URX33" s="74"/>
      <c r="USK33" s="73"/>
      <c r="USL33" s="74"/>
      <c r="USY33" s="73"/>
      <c r="USZ33" s="74"/>
      <c r="UTM33" s="73"/>
      <c r="UTN33" s="74"/>
      <c r="UUA33" s="73"/>
      <c r="UUB33" s="74"/>
      <c r="UUO33" s="73"/>
      <c r="UUP33" s="74"/>
      <c r="UVC33" s="73"/>
      <c r="UVD33" s="74"/>
      <c r="UVQ33" s="73"/>
      <c r="UVR33" s="74"/>
      <c r="UWE33" s="73"/>
      <c r="UWF33" s="74"/>
      <c r="UWS33" s="73"/>
      <c r="UWT33" s="74"/>
      <c r="UXG33" s="73"/>
      <c r="UXH33" s="74"/>
      <c r="UXU33" s="73"/>
      <c r="UXV33" s="74"/>
      <c r="UYI33" s="73"/>
      <c r="UYJ33" s="74"/>
      <c r="UYW33" s="73"/>
      <c r="UYX33" s="74"/>
      <c r="UZK33" s="73"/>
      <c r="UZL33" s="74"/>
      <c r="UZY33" s="73"/>
      <c r="UZZ33" s="74"/>
      <c r="VAM33" s="73"/>
      <c r="VAN33" s="74"/>
      <c r="VBA33" s="73"/>
      <c r="VBB33" s="74"/>
      <c r="VBO33" s="73"/>
      <c r="VBP33" s="74"/>
      <c r="VCC33" s="73"/>
      <c r="VCD33" s="74"/>
      <c r="VCQ33" s="73"/>
      <c r="VCR33" s="74"/>
      <c r="VDE33" s="73"/>
      <c r="VDF33" s="74"/>
      <c r="VDS33" s="73"/>
      <c r="VDT33" s="74"/>
      <c r="VEG33" s="73"/>
      <c r="VEH33" s="74"/>
      <c r="VEU33" s="73"/>
      <c r="VEV33" s="74"/>
      <c r="VFI33" s="73"/>
      <c r="VFJ33" s="74"/>
      <c r="VFW33" s="73"/>
      <c r="VFX33" s="74"/>
      <c r="VGK33" s="73"/>
      <c r="VGL33" s="74"/>
      <c r="VGY33" s="73"/>
      <c r="VGZ33" s="74"/>
      <c r="VHM33" s="73"/>
      <c r="VHN33" s="74"/>
      <c r="VIA33" s="73"/>
      <c r="VIB33" s="74"/>
      <c r="VIO33" s="73"/>
      <c r="VIP33" s="74"/>
      <c r="VJC33" s="73"/>
      <c r="VJD33" s="74"/>
      <c r="VJQ33" s="73"/>
      <c r="VJR33" s="74"/>
      <c r="VKE33" s="73"/>
      <c r="VKF33" s="74"/>
      <c r="VKS33" s="73"/>
      <c r="VKT33" s="74"/>
      <c r="VLG33" s="73"/>
      <c r="VLH33" s="74"/>
      <c r="VLU33" s="73"/>
      <c r="VLV33" s="74"/>
      <c r="VMI33" s="73"/>
      <c r="VMJ33" s="74"/>
      <c r="VMW33" s="73"/>
      <c r="VMX33" s="74"/>
      <c r="VNK33" s="73"/>
      <c r="VNL33" s="74"/>
      <c r="VNY33" s="73"/>
      <c r="VNZ33" s="74"/>
      <c r="VOM33" s="73"/>
      <c r="VON33" s="74"/>
      <c r="VPA33" s="73"/>
      <c r="VPB33" s="74"/>
      <c r="VPO33" s="73"/>
      <c r="VPP33" s="74"/>
      <c r="VQC33" s="73"/>
      <c r="VQD33" s="74"/>
      <c r="VQQ33" s="73"/>
      <c r="VQR33" s="74"/>
      <c r="VRE33" s="73"/>
      <c r="VRF33" s="74"/>
      <c r="VRS33" s="73"/>
      <c r="VRT33" s="74"/>
      <c r="VSG33" s="73"/>
      <c r="VSH33" s="74"/>
      <c r="VSU33" s="73"/>
      <c r="VSV33" s="74"/>
      <c r="VTI33" s="73"/>
      <c r="VTJ33" s="74"/>
      <c r="VTW33" s="73"/>
      <c r="VTX33" s="74"/>
      <c r="VUK33" s="73"/>
      <c r="VUL33" s="74"/>
      <c r="VUY33" s="73"/>
      <c r="VUZ33" s="74"/>
      <c r="VVM33" s="73"/>
      <c r="VVN33" s="74"/>
      <c r="VWA33" s="73"/>
      <c r="VWB33" s="74"/>
      <c r="VWO33" s="73"/>
      <c r="VWP33" s="74"/>
      <c r="VXC33" s="73"/>
      <c r="VXD33" s="74"/>
      <c r="VXQ33" s="73"/>
      <c r="VXR33" s="74"/>
      <c r="VYE33" s="73"/>
      <c r="VYF33" s="74"/>
      <c r="VYS33" s="73"/>
      <c r="VYT33" s="74"/>
      <c r="VZG33" s="73"/>
      <c r="VZH33" s="74"/>
      <c r="VZU33" s="73"/>
      <c r="VZV33" s="74"/>
      <c r="WAI33" s="73"/>
      <c r="WAJ33" s="74"/>
      <c r="WAW33" s="73"/>
      <c r="WAX33" s="74"/>
      <c r="WBK33" s="73"/>
      <c r="WBL33" s="74"/>
      <c r="WBY33" s="73"/>
      <c r="WBZ33" s="74"/>
      <c r="WCM33" s="73"/>
      <c r="WCN33" s="74"/>
      <c r="WDA33" s="73"/>
      <c r="WDB33" s="74"/>
      <c r="WDO33" s="73"/>
      <c r="WDP33" s="74"/>
      <c r="WEC33" s="73"/>
      <c r="WED33" s="74"/>
      <c r="WEQ33" s="73"/>
      <c r="WER33" s="74"/>
      <c r="WFE33" s="73"/>
      <c r="WFF33" s="74"/>
      <c r="WFS33" s="73"/>
      <c r="WFT33" s="74"/>
      <c r="WGG33" s="73"/>
      <c r="WGH33" s="74"/>
      <c r="WGU33" s="73"/>
      <c r="WGV33" s="74"/>
      <c r="WHI33" s="73"/>
      <c r="WHJ33" s="74"/>
      <c r="WHW33" s="73"/>
      <c r="WHX33" s="74"/>
      <c r="WIK33" s="73"/>
      <c r="WIL33" s="74"/>
      <c r="WIY33" s="73"/>
      <c r="WIZ33" s="74"/>
      <c r="WJM33" s="73"/>
      <c r="WJN33" s="74"/>
      <c r="WKA33" s="73"/>
      <c r="WKB33" s="74"/>
      <c r="WKO33" s="73"/>
      <c r="WKP33" s="74"/>
      <c r="WLC33" s="73"/>
      <c r="WLD33" s="74"/>
      <c r="WLQ33" s="73"/>
      <c r="WLR33" s="74"/>
      <c r="WME33" s="73"/>
      <c r="WMF33" s="74"/>
      <c r="WMS33" s="73"/>
      <c r="WMT33" s="74"/>
      <c r="WNG33" s="73"/>
      <c r="WNH33" s="74"/>
      <c r="WNU33" s="73"/>
      <c r="WNV33" s="74"/>
      <c r="WOI33" s="73"/>
      <c r="WOJ33" s="74"/>
      <c r="WOW33" s="73"/>
      <c r="WOX33" s="74"/>
      <c r="WPK33" s="73"/>
      <c r="WPL33" s="74"/>
      <c r="WPY33" s="73"/>
      <c r="WPZ33" s="74"/>
      <c r="WQM33" s="73"/>
      <c r="WQN33" s="74"/>
      <c r="WRA33" s="73"/>
      <c r="WRB33" s="74"/>
      <c r="WRO33" s="73"/>
      <c r="WRP33" s="74"/>
      <c r="WSC33" s="73"/>
      <c r="WSD33" s="74"/>
      <c r="WSQ33" s="73"/>
      <c r="WSR33" s="74"/>
      <c r="WTE33" s="73"/>
      <c r="WTF33" s="74"/>
      <c r="WTS33" s="73"/>
      <c r="WTT33" s="74"/>
      <c r="WUG33" s="73"/>
      <c r="WUH33" s="74"/>
      <c r="WUU33" s="73"/>
      <c r="WUV33" s="74"/>
      <c r="WVI33" s="73"/>
      <c r="WVJ33" s="74"/>
      <c r="WVW33" s="73"/>
      <c r="WVX33" s="74"/>
      <c r="WWK33" s="73"/>
      <c r="WWL33" s="74"/>
      <c r="WWY33" s="73"/>
      <c r="WWZ33" s="74"/>
      <c r="WXM33" s="73"/>
      <c r="WXN33" s="74"/>
      <c r="WYA33" s="73"/>
      <c r="WYB33" s="74"/>
      <c r="WYO33" s="73"/>
      <c r="WYP33" s="74"/>
      <c r="WZC33" s="73"/>
      <c r="WZD33" s="74"/>
      <c r="WZQ33" s="73"/>
      <c r="WZR33" s="74"/>
      <c r="XAE33" s="73"/>
      <c r="XAF33" s="74"/>
      <c r="XAS33" s="73"/>
      <c r="XAT33" s="74"/>
      <c r="XBG33" s="73"/>
      <c r="XBH33" s="74"/>
      <c r="XBU33" s="73"/>
      <c r="XBV33" s="74"/>
      <c r="XCI33" s="73"/>
      <c r="XCJ33" s="74"/>
      <c r="XCW33" s="73"/>
      <c r="XCX33" s="74"/>
      <c r="XDK33" s="73"/>
      <c r="XDL33" s="74"/>
      <c r="XDY33" s="73"/>
      <c r="XDZ33" s="74"/>
      <c r="XEM33" s="73"/>
      <c r="XEN33" s="74"/>
      <c r="XFA33" s="73"/>
      <c r="XFB33" s="74"/>
    </row>
    <row r="34" spans="1:1024 1037:2046 2059:3068 3081:4090 4103:5112 5125:6134 6147:7156 7169:8192 8205:9214 9227:10236 10249:11258 11271:12280 12293:13302 13315:14324 14337:15360 15373:16382" s="75" customFormat="1" ht="34.5" customHeight="1" x14ac:dyDescent="0.3">
      <c r="A34" s="161" t="s">
        <v>19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73"/>
      <c r="P34" s="74"/>
      <c r="AC34" s="73"/>
      <c r="AD34" s="74"/>
      <c r="AQ34" s="73"/>
      <c r="AR34" s="74"/>
      <c r="BE34" s="73"/>
      <c r="BF34" s="74"/>
      <c r="BS34" s="73"/>
      <c r="BT34" s="74"/>
      <c r="CG34" s="73"/>
      <c r="CH34" s="74"/>
      <c r="CU34" s="73"/>
      <c r="CV34" s="74"/>
      <c r="DI34" s="73"/>
      <c r="DJ34" s="74"/>
      <c r="DW34" s="73"/>
      <c r="DX34" s="74"/>
      <c r="EK34" s="73"/>
      <c r="EL34" s="74"/>
      <c r="EY34" s="73"/>
      <c r="EZ34" s="74"/>
      <c r="FM34" s="73"/>
      <c r="FN34" s="74"/>
      <c r="GA34" s="73"/>
      <c r="GB34" s="74"/>
      <c r="GO34" s="73"/>
      <c r="GP34" s="74"/>
      <c r="HC34" s="73"/>
      <c r="HD34" s="74"/>
      <c r="HQ34" s="73"/>
      <c r="HR34" s="74"/>
      <c r="IE34" s="73"/>
      <c r="IF34" s="74"/>
      <c r="IS34" s="73"/>
      <c r="IT34" s="74"/>
      <c r="JG34" s="73"/>
      <c r="JH34" s="74"/>
      <c r="JU34" s="73"/>
      <c r="JV34" s="74"/>
      <c r="KI34" s="73"/>
      <c r="KJ34" s="74"/>
      <c r="KW34" s="73"/>
      <c r="KX34" s="74"/>
      <c r="LK34" s="73"/>
      <c r="LL34" s="74"/>
      <c r="LY34" s="73"/>
      <c r="LZ34" s="74"/>
      <c r="MM34" s="73"/>
      <c r="MN34" s="74"/>
      <c r="NA34" s="73"/>
      <c r="NB34" s="74"/>
      <c r="NO34" s="73"/>
      <c r="NP34" s="74"/>
      <c r="OC34" s="73"/>
      <c r="OD34" s="74"/>
      <c r="OQ34" s="73"/>
      <c r="OR34" s="74"/>
      <c r="PE34" s="73"/>
      <c r="PF34" s="74"/>
      <c r="PS34" s="73"/>
      <c r="PT34" s="74"/>
      <c r="QG34" s="73"/>
      <c r="QH34" s="74"/>
      <c r="QU34" s="73"/>
      <c r="QV34" s="74"/>
      <c r="RI34" s="73"/>
      <c r="RJ34" s="74"/>
      <c r="RW34" s="73"/>
      <c r="RX34" s="74"/>
      <c r="SK34" s="73"/>
      <c r="SL34" s="74"/>
      <c r="SY34" s="73"/>
      <c r="SZ34" s="74"/>
      <c r="TM34" s="73"/>
      <c r="TN34" s="74"/>
      <c r="UA34" s="73"/>
      <c r="UB34" s="74"/>
      <c r="UO34" s="73"/>
      <c r="UP34" s="74"/>
      <c r="VC34" s="73"/>
      <c r="VD34" s="74"/>
      <c r="VQ34" s="73"/>
      <c r="VR34" s="74"/>
      <c r="WE34" s="73"/>
      <c r="WF34" s="74"/>
      <c r="WS34" s="73"/>
      <c r="WT34" s="74"/>
      <c r="XG34" s="73"/>
      <c r="XH34" s="74"/>
      <c r="XU34" s="73"/>
      <c r="XV34" s="74"/>
      <c r="YI34" s="73"/>
      <c r="YJ34" s="74"/>
      <c r="YW34" s="73"/>
      <c r="YX34" s="74"/>
      <c r="ZK34" s="73"/>
      <c r="ZL34" s="74"/>
      <c r="ZY34" s="73"/>
      <c r="ZZ34" s="74"/>
      <c r="AAM34" s="73"/>
      <c r="AAN34" s="74"/>
      <c r="ABA34" s="73"/>
      <c r="ABB34" s="74"/>
      <c r="ABO34" s="73"/>
      <c r="ABP34" s="74"/>
      <c r="ACC34" s="73"/>
      <c r="ACD34" s="74"/>
      <c r="ACQ34" s="73"/>
      <c r="ACR34" s="74"/>
      <c r="ADE34" s="73"/>
      <c r="ADF34" s="74"/>
      <c r="ADS34" s="73"/>
      <c r="ADT34" s="74"/>
      <c r="AEG34" s="73"/>
      <c r="AEH34" s="74"/>
      <c r="AEU34" s="73"/>
      <c r="AEV34" s="74"/>
      <c r="AFI34" s="73"/>
      <c r="AFJ34" s="74"/>
      <c r="AFW34" s="73"/>
      <c r="AFX34" s="74"/>
      <c r="AGK34" s="73"/>
      <c r="AGL34" s="74"/>
      <c r="AGY34" s="73"/>
      <c r="AGZ34" s="74"/>
      <c r="AHM34" s="73"/>
      <c r="AHN34" s="74"/>
      <c r="AIA34" s="73"/>
      <c r="AIB34" s="74"/>
      <c r="AIO34" s="73"/>
      <c r="AIP34" s="74"/>
      <c r="AJC34" s="73"/>
      <c r="AJD34" s="74"/>
      <c r="AJQ34" s="73"/>
      <c r="AJR34" s="74"/>
      <c r="AKE34" s="73"/>
      <c r="AKF34" s="74"/>
      <c r="AKS34" s="73"/>
      <c r="AKT34" s="74"/>
      <c r="ALG34" s="73"/>
      <c r="ALH34" s="74"/>
      <c r="ALU34" s="73"/>
      <c r="ALV34" s="74"/>
      <c r="AMI34" s="73"/>
      <c r="AMJ34" s="74"/>
      <c r="AMW34" s="73"/>
      <c r="AMX34" s="74"/>
      <c r="ANK34" s="73"/>
      <c r="ANL34" s="74"/>
      <c r="ANY34" s="73"/>
      <c r="ANZ34" s="74"/>
      <c r="AOM34" s="73"/>
      <c r="AON34" s="74"/>
      <c r="APA34" s="73"/>
      <c r="APB34" s="74"/>
      <c r="APO34" s="73"/>
      <c r="APP34" s="74"/>
      <c r="AQC34" s="73"/>
      <c r="AQD34" s="74"/>
      <c r="AQQ34" s="73"/>
      <c r="AQR34" s="74"/>
      <c r="ARE34" s="73"/>
      <c r="ARF34" s="74"/>
      <c r="ARS34" s="73"/>
      <c r="ART34" s="74"/>
      <c r="ASG34" s="73"/>
      <c r="ASH34" s="74"/>
      <c r="ASU34" s="73"/>
      <c r="ASV34" s="74"/>
      <c r="ATI34" s="73"/>
      <c r="ATJ34" s="74"/>
      <c r="ATW34" s="73"/>
      <c r="ATX34" s="74"/>
      <c r="AUK34" s="73"/>
      <c r="AUL34" s="74"/>
      <c r="AUY34" s="73"/>
      <c r="AUZ34" s="74"/>
      <c r="AVM34" s="73"/>
      <c r="AVN34" s="74"/>
      <c r="AWA34" s="73"/>
      <c r="AWB34" s="74"/>
      <c r="AWO34" s="73"/>
      <c r="AWP34" s="74"/>
      <c r="AXC34" s="73"/>
      <c r="AXD34" s="74"/>
      <c r="AXQ34" s="73"/>
      <c r="AXR34" s="74"/>
      <c r="AYE34" s="73"/>
      <c r="AYF34" s="74"/>
      <c r="AYS34" s="73"/>
      <c r="AYT34" s="74"/>
      <c r="AZG34" s="73"/>
      <c r="AZH34" s="74"/>
      <c r="AZU34" s="73"/>
      <c r="AZV34" s="74"/>
      <c r="BAI34" s="73"/>
      <c r="BAJ34" s="74"/>
      <c r="BAW34" s="73"/>
      <c r="BAX34" s="74"/>
      <c r="BBK34" s="73"/>
      <c r="BBL34" s="74"/>
      <c r="BBY34" s="73"/>
      <c r="BBZ34" s="74"/>
      <c r="BCM34" s="73"/>
      <c r="BCN34" s="74"/>
      <c r="BDA34" s="73"/>
      <c r="BDB34" s="74"/>
      <c r="BDO34" s="73"/>
      <c r="BDP34" s="74"/>
      <c r="BEC34" s="73"/>
      <c r="BED34" s="74"/>
      <c r="BEQ34" s="73"/>
      <c r="BER34" s="74"/>
      <c r="BFE34" s="73"/>
      <c r="BFF34" s="74"/>
      <c r="BFS34" s="73"/>
      <c r="BFT34" s="74"/>
      <c r="BGG34" s="73"/>
      <c r="BGH34" s="74"/>
      <c r="BGU34" s="73"/>
      <c r="BGV34" s="74"/>
      <c r="BHI34" s="73"/>
      <c r="BHJ34" s="74"/>
      <c r="BHW34" s="73"/>
      <c r="BHX34" s="74"/>
      <c r="BIK34" s="73"/>
      <c r="BIL34" s="74"/>
      <c r="BIY34" s="73"/>
      <c r="BIZ34" s="74"/>
      <c r="BJM34" s="73"/>
      <c r="BJN34" s="74"/>
      <c r="BKA34" s="73"/>
      <c r="BKB34" s="74"/>
      <c r="BKO34" s="73"/>
      <c r="BKP34" s="74"/>
      <c r="BLC34" s="73"/>
      <c r="BLD34" s="74"/>
      <c r="BLQ34" s="73"/>
      <c r="BLR34" s="74"/>
      <c r="BME34" s="73"/>
      <c r="BMF34" s="74"/>
      <c r="BMS34" s="73"/>
      <c r="BMT34" s="74"/>
      <c r="BNG34" s="73"/>
      <c r="BNH34" s="74"/>
      <c r="BNU34" s="73"/>
      <c r="BNV34" s="74"/>
      <c r="BOI34" s="73"/>
      <c r="BOJ34" s="74"/>
      <c r="BOW34" s="73"/>
      <c r="BOX34" s="74"/>
      <c r="BPK34" s="73"/>
      <c r="BPL34" s="74"/>
      <c r="BPY34" s="73"/>
      <c r="BPZ34" s="74"/>
      <c r="BQM34" s="73"/>
      <c r="BQN34" s="74"/>
      <c r="BRA34" s="73"/>
      <c r="BRB34" s="74"/>
      <c r="BRO34" s="73"/>
      <c r="BRP34" s="74"/>
      <c r="BSC34" s="73"/>
      <c r="BSD34" s="74"/>
      <c r="BSQ34" s="73"/>
      <c r="BSR34" s="74"/>
      <c r="BTE34" s="73"/>
      <c r="BTF34" s="74"/>
      <c r="BTS34" s="73"/>
      <c r="BTT34" s="74"/>
      <c r="BUG34" s="73"/>
      <c r="BUH34" s="74"/>
      <c r="BUU34" s="73"/>
      <c r="BUV34" s="74"/>
      <c r="BVI34" s="73"/>
      <c r="BVJ34" s="74"/>
      <c r="BVW34" s="73"/>
      <c r="BVX34" s="74"/>
      <c r="BWK34" s="73"/>
      <c r="BWL34" s="74"/>
      <c r="BWY34" s="73"/>
      <c r="BWZ34" s="74"/>
      <c r="BXM34" s="73"/>
      <c r="BXN34" s="74"/>
      <c r="BYA34" s="73"/>
      <c r="BYB34" s="74"/>
      <c r="BYO34" s="73"/>
      <c r="BYP34" s="74"/>
      <c r="BZC34" s="73"/>
      <c r="BZD34" s="74"/>
      <c r="BZQ34" s="73"/>
      <c r="BZR34" s="74"/>
      <c r="CAE34" s="73"/>
      <c r="CAF34" s="74"/>
      <c r="CAS34" s="73"/>
      <c r="CAT34" s="74"/>
      <c r="CBG34" s="73"/>
      <c r="CBH34" s="74"/>
      <c r="CBU34" s="73"/>
      <c r="CBV34" s="74"/>
      <c r="CCI34" s="73"/>
      <c r="CCJ34" s="74"/>
      <c r="CCW34" s="73"/>
      <c r="CCX34" s="74"/>
      <c r="CDK34" s="73"/>
      <c r="CDL34" s="74"/>
      <c r="CDY34" s="73"/>
      <c r="CDZ34" s="74"/>
      <c r="CEM34" s="73"/>
      <c r="CEN34" s="74"/>
      <c r="CFA34" s="73"/>
      <c r="CFB34" s="74"/>
      <c r="CFO34" s="73"/>
      <c r="CFP34" s="74"/>
      <c r="CGC34" s="73"/>
      <c r="CGD34" s="74"/>
      <c r="CGQ34" s="73"/>
      <c r="CGR34" s="74"/>
      <c r="CHE34" s="73"/>
      <c r="CHF34" s="74"/>
      <c r="CHS34" s="73"/>
      <c r="CHT34" s="74"/>
      <c r="CIG34" s="73"/>
      <c r="CIH34" s="74"/>
      <c r="CIU34" s="73"/>
      <c r="CIV34" s="74"/>
      <c r="CJI34" s="73"/>
      <c r="CJJ34" s="74"/>
      <c r="CJW34" s="73"/>
      <c r="CJX34" s="74"/>
      <c r="CKK34" s="73"/>
      <c r="CKL34" s="74"/>
      <c r="CKY34" s="73"/>
      <c r="CKZ34" s="74"/>
      <c r="CLM34" s="73"/>
      <c r="CLN34" s="74"/>
      <c r="CMA34" s="73"/>
      <c r="CMB34" s="74"/>
      <c r="CMO34" s="73"/>
      <c r="CMP34" s="74"/>
      <c r="CNC34" s="73"/>
      <c r="CND34" s="74"/>
      <c r="CNQ34" s="73"/>
      <c r="CNR34" s="74"/>
      <c r="COE34" s="73"/>
      <c r="COF34" s="74"/>
      <c r="COS34" s="73"/>
      <c r="COT34" s="74"/>
      <c r="CPG34" s="73"/>
      <c r="CPH34" s="74"/>
      <c r="CPU34" s="73"/>
      <c r="CPV34" s="74"/>
      <c r="CQI34" s="73"/>
      <c r="CQJ34" s="74"/>
      <c r="CQW34" s="73"/>
      <c r="CQX34" s="74"/>
      <c r="CRK34" s="73"/>
      <c r="CRL34" s="74"/>
      <c r="CRY34" s="73"/>
      <c r="CRZ34" s="74"/>
      <c r="CSM34" s="73"/>
      <c r="CSN34" s="74"/>
      <c r="CTA34" s="73"/>
      <c r="CTB34" s="74"/>
      <c r="CTO34" s="73"/>
      <c r="CTP34" s="74"/>
      <c r="CUC34" s="73"/>
      <c r="CUD34" s="74"/>
      <c r="CUQ34" s="73"/>
      <c r="CUR34" s="74"/>
      <c r="CVE34" s="73"/>
      <c r="CVF34" s="74"/>
      <c r="CVS34" s="73"/>
      <c r="CVT34" s="74"/>
      <c r="CWG34" s="73"/>
      <c r="CWH34" s="74"/>
      <c r="CWU34" s="73"/>
      <c r="CWV34" s="74"/>
      <c r="CXI34" s="73"/>
      <c r="CXJ34" s="74"/>
      <c r="CXW34" s="73"/>
      <c r="CXX34" s="74"/>
      <c r="CYK34" s="73"/>
      <c r="CYL34" s="74"/>
      <c r="CYY34" s="73"/>
      <c r="CYZ34" s="74"/>
      <c r="CZM34" s="73"/>
      <c r="CZN34" s="74"/>
      <c r="DAA34" s="73"/>
      <c r="DAB34" s="74"/>
      <c r="DAO34" s="73"/>
      <c r="DAP34" s="74"/>
      <c r="DBC34" s="73"/>
      <c r="DBD34" s="74"/>
      <c r="DBQ34" s="73"/>
      <c r="DBR34" s="74"/>
      <c r="DCE34" s="73"/>
      <c r="DCF34" s="74"/>
      <c r="DCS34" s="73"/>
      <c r="DCT34" s="74"/>
      <c r="DDG34" s="73"/>
      <c r="DDH34" s="74"/>
      <c r="DDU34" s="73"/>
      <c r="DDV34" s="74"/>
      <c r="DEI34" s="73"/>
      <c r="DEJ34" s="74"/>
      <c r="DEW34" s="73"/>
      <c r="DEX34" s="74"/>
      <c r="DFK34" s="73"/>
      <c r="DFL34" s="74"/>
      <c r="DFY34" s="73"/>
      <c r="DFZ34" s="74"/>
      <c r="DGM34" s="73"/>
      <c r="DGN34" s="74"/>
      <c r="DHA34" s="73"/>
      <c r="DHB34" s="74"/>
      <c r="DHO34" s="73"/>
      <c r="DHP34" s="74"/>
      <c r="DIC34" s="73"/>
      <c r="DID34" s="74"/>
      <c r="DIQ34" s="73"/>
      <c r="DIR34" s="74"/>
      <c r="DJE34" s="73"/>
      <c r="DJF34" s="74"/>
      <c r="DJS34" s="73"/>
      <c r="DJT34" s="74"/>
      <c r="DKG34" s="73"/>
      <c r="DKH34" s="74"/>
      <c r="DKU34" s="73"/>
      <c r="DKV34" s="74"/>
      <c r="DLI34" s="73"/>
      <c r="DLJ34" s="74"/>
      <c r="DLW34" s="73"/>
      <c r="DLX34" s="74"/>
      <c r="DMK34" s="73"/>
      <c r="DML34" s="74"/>
      <c r="DMY34" s="73"/>
      <c r="DMZ34" s="74"/>
      <c r="DNM34" s="73"/>
      <c r="DNN34" s="74"/>
      <c r="DOA34" s="73"/>
      <c r="DOB34" s="74"/>
      <c r="DOO34" s="73"/>
      <c r="DOP34" s="74"/>
      <c r="DPC34" s="73"/>
      <c r="DPD34" s="74"/>
      <c r="DPQ34" s="73"/>
      <c r="DPR34" s="74"/>
      <c r="DQE34" s="73"/>
      <c r="DQF34" s="74"/>
      <c r="DQS34" s="73"/>
      <c r="DQT34" s="74"/>
      <c r="DRG34" s="73"/>
      <c r="DRH34" s="74"/>
      <c r="DRU34" s="73"/>
      <c r="DRV34" s="74"/>
      <c r="DSI34" s="73"/>
      <c r="DSJ34" s="74"/>
      <c r="DSW34" s="73"/>
      <c r="DSX34" s="74"/>
      <c r="DTK34" s="73"/>
      <c r="DTL34" s="74"/>
      <c r="DTY34" s="73"/>
      <c r="DTZ34" s="74"/>
      <c r="DUM34" s="73"/>
      <c r="DUN34" s="74"/>
      <c r="DVA34" s="73"/>
      <c r="DVB34" s="74"/>
      <c r="DVO34" s="73"/>
      <c r="DVP34" s="74"/>
      <c r="DWC34" s="73"/>
      <c r="DWD34" s="74"/>
      <c r="DWQ34" s="73"/>
      <c r="DWR34" s="74"/>
      <c r="DXE34" s="73"/>
      <c r="DXF34" s="74"/>
      <c r="DXS34" s="73"/>
      <c r="DXT34" s="74"/>
      <c r="DYG34" s="73"/>
      <c r="DYH34" s="74"/>
      <c r="DYU34" s="73"/>
      <c r="DYV34" s="74"/>
      <c r="DZI34" s="73"/>
      <c r="DZJ34" s="74"/>
      <c r="DZW34" s="73"/>
      <c r="DZX34" s="74"/>
      <c r="EAK34" s="73"/>
      <c r="EAL34" s="74"/>
      <c r="EAY34" s="73"/>
      <c r="EAZ34" s="74"/>
      <c r="EBM34" s="73"/>
      <c r="EBN34" s="74"/>
      <c r="ECA34" s="73"/>
      <c r="ECB34" s="74"/>
      <c r="ECO34" s="73"/>
      <c r="ECP34" s="74"/>
      <c r="EDC34" s="73"/>
      <c r="EDD34" s="74"/>
      <c r="EDQ34" s="73"/>
      <c r="EDR34" s="74"/>
      <c r="EEE34" s="73"/>
      <c r="EEF34" s="74"/>
      <c r="EES34" s="73"/>
      <c r="EET34" s="74"/>
      <c r="EFG34" s="73"/>
      <c r="EFH34" s="74"/>
      <c r="EFU34" s="73"/>
      <c r="EFV34" s="74"/>
      <c r="EGI34" s="73"/>
      <c r="EGJ34" s="74"/>
      <c r="EGW34" s="73"/>
      <c r="EGX34" s="74"/>
      <c r="EHK34" s="73"/>
      <c r="EHL34" s="74"/>
      <c r="EHY34" s="73"/>
      <c r="EHZ34" s="74"/>
      <c r="EIM34" s="73"/>
      <c r="EIN34" s="74"/>
      <c r="EJA34" s="73"/>
      <c r="EJB34" s="74"/>
      <c r="EJO34" s="73"/>
      <c r="EJP34" s="74"/>
      <c r="EKC34" s="73"/>
      <c r="EKD34" s="74"/>
      <c r="EKQ34" s="73"/>
      <c r="EKR34" s="74"/>
      <c r="ELE34" s="73"/>
      <c r="ELF34" s="74"/>
      <c r="ELS34" s="73"/>
      <c r="ELT34" s="74"/>
      <c r="EMG34" s="73"/>
      <c r="EMH34" s="74"/>
      <c r="EMU34" s="73"/>
      <c r="EMV34" s="74"/>
      <c r="ENI34" s="73"/>
      <c r="ENJ34" s="74"/>
      <c r="ENW34" s="73"/>
      <c r="ENX34" s="74"/>
      <c r="EOK34" s="73"/>
      <c r="EOL34" s="74"/>
      <c r="EOY34" s="73"/>
      <c r="EOZ34" s="74"/>
      <c r="EPM34" s="73"/>
      <c r="EPN34" s="74"/>
      <c r="EQA34" s="73"/>
      <c r="EQB34" s="74"/>
      <c r="EQO34" s="73"/>
      <c r="EQP34" s="74"/>
      <c r="ERC34" s="73"/>
      <c r="ERD34" s="74"/>
      <c r="ERQ34" s="73"/>
      <c r="ERR34" s="74"/>
      <c r="ESE34" s="73"/>
      <c r="ESF34" s="74"/>
      <c r="ESS34" s="73"/>
      <c r="EST34" s="74"/>
      <c r="ETG34" s="73"/>
      <c r="ETH34" s="74"/>
      <c r="ETU34" s="73"/>
      <c r="ETV34" s="74"/>
      <c r="EUI34" s="73"/>
      <c r="EUJ34" s="74"/>
      <c r="EUW34" s="73"/>
      <c r="EUX34" s="74"/>
      <c r="EVK34" s="73"/>
      <c r="EVL34" s="74"/>
      <c r="EVY34" s="73"/>
      <c r="EVZ34" s="74"/>
      <c r="EWM34" s="73"/>
      <c r="EWN34" s="74"/>
      <c r="EXA34" s="73"/>
      <c r="EXB34" s="74"/>
      <c r="EXO34" s="73"/>
      <c r="EXP34" s="74"/>
      <c r="EYC34" s="73"/>
      <c r="EYD34" s="74"/>
      <c r="EYQ34" s="73"/>
      <c r="EYR34" s="74"/>
      <c r="EZE34" s="73"/>
      <c r="EZF34" s="74"/>
      <c r="EZS34" s="73"/>
      <c r="EZT34" s="74"/>
      <c r="FAG34" s="73"/>
      <c r="FAH34" s="74"/>
      <c r="FAU34" s="73"/>
      <c r="FAV34" s="74"/>
      <c r="FBI34" s="73"/>
      <c r="FBJ34" s="74"/>
      <c r="FBW34" s="73"/>
      <c r="FBX34" s="74"/>
      <c r="FCK34" s="73"/>
      <c r="FCL34" s="74"/>
      <c r="FCY34" s="73"/>
      <c r="FCZ34" s="74"/>
      <c r="FDM34" s="73"/>
      <c r="FDN34" s="74"/>
      <c r="FEA34" s="73"/>
      <c r="FEB34" s="74"/>
      <c r="FEO34" s="73"/>
      <c r="FEP34" s="74"/>
      <c r="FFC34" s="73"/>
      <c r="FFD34" s="74"/>
      <c r="FFQ34" s="73"/>
      <c r="FFR34" s="74"/>
      <c r="FGE34" s="73"/>
      <c r="FGF34" s="74"/>
      <c r="FGS34" s="73"/>
      <c r="FGT34" s="74"/>
      <c r="FHG34" s="73"/>
      <c r="FHH34" s="74"/>
      <c r="FHU34" s="73"/>
      <c r="FHV34" s="74"/>
      <c r="FII34" s="73"/>
      <c r="FIJ34" s="74"/>
      <c r="FIW34" s="73"/>
      <c r="FIX34" s="74"/>
      <c r="FJK34" s="73"/>
      <c r="FJL34" s="74"/>
      <c r="FJY34" s="73"/>
      <c r="FJZ34" s="74"/>
      <c r="FKM34" s="73"/>
      <c r="FKN34" s="74"/>
      <c r="FLA34" s="73"/>
      <c r="FLB34" s="74"/>
      <c r="FLO34" s="73"/>
      <c r="FLP34" s="74"/>
      <c r="FMC34" s="73"/>
      <c r="FMD34" s="74"/>
      <c r="FMQ34" s="73"/>
      <c r="FMR34" s="74"/>
      <c r="FNE34" s="73"/>
      <c r="FNF34" s="74"/>
      <c r="FNS34" s="73"/>
      <c r="FNT34" s="74"/>
      <c r="FOG34" s="73"/>
      <c r="FOH34" s="74"/>
      <c r="FOU34" s="73"/>
      <c r="FOV34" s="74"/>
      <c r="FPI34" s="73"/>
      <c r="FPJ34" s="74"/>
      <c r="FPW34" s="73"/>
      <c r="FPX34" s="74"/>
      <c r="FQK34" s="73"/>
      <c r="FQL34" s="74"/>
      <c r="FQY34" s="73"/>
      <c r="FQZ34" s="74"/>
      <c r="FRM34" s="73"/>
      <c r="FRN34" s="74"/>
      <c r="FSA34" s="73"/>
      <c r="FSB34" s="74"/>
      <c r="FSO34" s="73"/>
      <c r="FSP34" s="74"/>
      <c r="FTC34" s="73"/>
      <c r="FTD34" s="74"/>
      <c r="FTQ34" s="73"/>
      <c r="FTR34" s="74"/>
      <c r="FUE34" s="73"/>
      <c r="FUF34" s="74"/>
      <c r="FUS34" s="73"/>
      <c r="FUT34" s="74"/>
      <c r="FVG34" s="73"/>
      <c r="FVH34" s="74"/>
      <c r="FVU34" s="73"/>
      <c r="FVV34" s="74"/>
      <c r="FWI34" s="73"/>
      <c r="FWJ34" s="74"/>
      <c r="FWW34" s="73"/>
      <c r="FWX34" s="74"/>
      <c r="FXK34" s="73"/>
      <c r="FXL34" s="74"/>
      <c r="FXY34" s="73"/>
      <c r="FXZ34" s="74"/>
      <c r="FYM34" s="73"/>
      <c r="FYN34" s="74"/>
      <c r="FZA34" s="73"/>
      <c r="FZB34" s="74"/>
      <c r="FZO34" s="73"/>
      <c r="FZP34" s="74"/>
      <c r="GAC34" s="73"/>
      <c r="GAD34" s="74"/>
      <c r="GAQ34" s="73"/>
      <c r="GAR34" s="74"/>
      <c r="GBE34" s="73"/>
      <c r="GBF34" s="74"/>
      <c r="GBS34" s="73"/>
      <c r="GBT34" s="74"/>
      <c r="GCG34" s="73"/>
      <c r="GCH34" s="74"/>
      <c r="GCU34" s="73"/>
      <c r="GCV34" s="74"/>
      <c r="GDI34" s="73"/>
      <c r="GDJ34" s="74"/>
      <c r="GDW34" s="73"/>
      <c r="GDX34" s="74"/>
      <c r="GEK34" s="73"/>
      <c r="GEL34" s="74"/>
      <c r="GEY34" s="73"/>
      <c r="GEZ34" s="74"/>
      <c r="GFM34" s="73"/>
      <c r="GFN34" s="74"/>
      <c r="GGA34" s="73"/>
      <c r="GGB34" s="74"/>
      <c r="GGO34" s="73"/>
      <c r="GGP34" s="74"/>
      <c r="GHC34" s="73"/>
      <c r="GHD34" s="74"/>
      <c r="GHQ34" s="73"/>
      <c r="GHR34" s="74"/>
      <c r="GIE34" s="73"/>
      <c r="GIF34" s="74"/>
      <c r="GIS34" s="73"/>
      <c r="GIT34" s="74"/>
      <c r="GJG34" s="73"/>
      <c r="GJH34" s="74"/>
      <c r="GJU34" s="73"/>
      <c r="GJV34" s="74"/>
      <c r="GKI34" s="73"/>
      <c r="GKJ34" s="74"/>
      <c r="GKW34" s="73"/>
      <c r="GKX34" s="74"/>
      <c r="GLK34" s="73"/>
      <c r="GLL34" s="74"/>
      <c r="GLY34" s="73"/>
      <c r="GLZ34" s="74"/>
      <c r="GMM34" s="73"/>
      <c r="GMN34" s="74"/>
      <c r="GNA34" s="73"/>
      <c r="GNB34" s="74"/>
      <c r="GNO34" s="73"/>
      <c r="GNP34" s="74"/>
      <c r="GOC34" s="73"/>
      <c r="GOD34" s="74"/>
      <c r="GOQ34" s="73"/>
      <c r="GOR34" s="74"/>
      <c r="GPE34" s="73"/>
      <c r="GPF34" s="74"/>
      <c r="GPS34" s="73"/>
      <c r="GPT34" s="74"/>
      <c r="GQG34" s="73"/>
      <c r="GQH34" s="74"/>
      <c r="GQU34" s="73"/>
      <c r="GQV34" s="74"/>
      <c r="GRI34" s="73"/>
      <c r="GRJ34" s="74"/>
      <c r="GRW34" s="73"/>
      <c r="GRX34" s="74"/>
      <c r="GSK34" s="73"/>
      <c r="GSL34" s="74"/>
      <c r="GSY34" s="73"/>
      <c r="GSZ34" s="74"/>
      <c r="GTM34" s="73"/>
      <c r="GTN34" s="74"/>
      <c r="GUA34" s="73"/>
      <c r="GUB34" s="74"/>
      <c r="GUO34" s="73"/>
      <c r="GUP34" s="74"/>
      <c r="GVC34" s="73"/>
      <c r="GVD34" s="74"/>
      <c r="GVQ34" s="73"/>
      <c r="GVR34" s="74"/>
      <c r="GWE34" s="73"/>
      <c r="GWF34" s="74"/>
      <c r="GWS34" s="73"/>
      <c r="GWT34" s="74"/>
      <c r="GXG34" s="73"/>
      <c r="GXH34" s="74"/>
      <c r="GXU34" s="73"/>
      <c r="GXV34" s="74"/>
      <c r="GYI34" s="73"/>
      <c r="GYJ34" s="74"/>
      <c r="GYW34" s="73"/>
      <c r="GYX34" s="74"/>
      <c r="GZK34" s="73"/>
      <c r="GZL34" s="74"/>
      <c r="GZY34" s="73"/>
      <c r="GZZ34" s="74"/>
      <c r="HAM34" s="73"/>
      <c r="HAN34" s="74"/>
      <c r="HBA34" s="73"/>
      <c r="HBB34" s="74"/>
      <c r="HBO34" s="73"/>
      <c r="HBP34" s="74"/>
      <c r="HCC34" s="73"/>
      <c r="HCD34" s="74"/>
      <c r="HCQ34" s="73"/>
      <c r="HCR34" s="74"/>
      <c r="HDE34" s="73"/>
      <c r="HDF34" s="74"/>
      <c r="HDS34" s="73"/>
      <c r="HDT34" s="74"/>
      <c r="HEG34" s="73"/>
      <c r="HEH34" s="74"/>
      <c r="HEU34" s="73"/>
      <c r="HEV34" s="74"/>
      <c r="HFI34" s="73"/>
      <c r="HFJ34" s="74"/>
      <c r="HFW34" s="73"/>
      <c r="HFX34" s="74"/>
      <c r="HGK34" s="73"/>
      <c r="HGL34" s="74"/>
      <c r="HGY34" s="73"/>
      <c r="HGZ34" s="74"/>
      <c r="HHM34" s="73"/>
      <c r="HHN34" s="74"/>
      <c r="HIA34" s="73"/>
      <c r="HIB34" s="74"/>
      <c r="HIO34" s="73"/>
      <c r="HIP34" s="74"/>
      <c r="HJC34" s="73"/>
      <c r="HJD34" s="74"/>
      <c r="HJQ34" s="73"/>
      <c r="HJR34" s="74"/>
      <c r="HKE34" s="73"/>
      <c r="HKF34" s="74"/>
      <c r="HKS34" s="73"/>
      <c r="HKT34" s="74"/>
      <c r="HLG34" s="73"/>
      <c r="HLH34" s="74"/>
      <c r="HLU34" s="73"/>
      <c r="HLV34" s="74"/>
      <c r="HMI34" s="73"/>
      <c r="HMJ34" s="74"/>
      <c r="HMW34" s="73"/>
      <c r="HMX34" s="74"/>
      <c r="HNK34" s="73"/>
      <c r="HNL34" s="74"/>
      <c r="HNY34" s="73"/>
      <c r="HNZ34" s="74"/>
      <c r="HOM34" s="73"/>
      <c r="HON34" s="74"/>
      <c r="HPA34" s="73"/>
      <c r="HPB34" s="74"/>
      <c r="HPO34" s="73"/>
      <c r="HPP34" s="74"/>
      <c r="HQC34" s="73"/>
      <c r="HQD34" s="74"/>
      <c r="HQQ34" s="73"/>
      <c r="HQR34" s="74"/>
      <c r="HRE34" s="73"/>
      <c r="HRF34" s="74"/>
      <c r="HRS34" s="73"/>
      <c r="HRT34" s="74"/>
      <c r="HSG34" s="73"/>
      <c r="HSH34" s="74"/>
      <c r="HSU34" s="73"/>
      <c r="HSV34" s="74"/>
      <c r="HTI34" s="73"/>
      <c r="HTJ34" s="74"/>
      <c r="HTW34" s="73"/>
      <c r="HTX34" s="74"/>
      <c r="HUK34" s="73"/>
      <c r="HUL34" s="74"/>
      <c r="HUY34" s="73"/>
      <c r="HUZ34" s="74"/>
      <c r="HVM34" s="73"/>
      <c r="HVN34" s="74"/>
      <c r="HWA34" s="73"/>
      <c r="HWB34" s="74"/>
      <c r="HWO34" s="73"/>
      <c r="HWP34" s="74"/>
      <c r="HXC34" s="73"/>
      <c r="HXD34" s="74"/>
      <c r="HXQ34" s="73"/>
      <c r="HXR34" s="74"/>
      <c r="HYE34" s="73"/>
      <c r="HYF34" s="74"/>
      <c r="HYS34" s="73"/>
      <c r="HYT34" s="74"/>
      <c r="HZG34" s="73"/>
      <c r="HZH34" s="74"/>
      <c r="HZU34" s="73"/>
      <c r="HZV34" s="74"/>
      <c r="IAI34" s="73"/>
      <c r="IAJ34" s="74"/>
      <c r="IAW34" s="73"/>
      <c r="IAX34" s="74"/>
      <c r="IBK34" s="73"/>
      <c r="IBL34" s="74"/>
      <c r="IBY34" s="73"/>
      <c r="IBZ34" s="74"/>
      <c r="ICM34" s="73"/>
      <c r="ICN34" s="74"/>
      <c r="IDA34" s="73"/>
      <c r="IDB34" s="74"/>
      <c r="IDO34" s="73"/>
      <c r="IDP34" s="74"/>
      <c r="IEC34" s="73"/>
      <c r="IED34" s="74"/>
      <c r="IEQ34" s="73"/>
      <c r="IER34" s="74"/>
      <c r="IFE34" s="73"/>
      <c r="IFF34" s="74"/>
      <c r="IFS34" s="73"/>
      <c r="IFT34" s="74"/>
      <c r="IGG34" s="73"/>
      <c r="IGH34" s="74"/>
      <c r="IGU34" s="73"/>
      <c r="IGV34" s="74"/>
      <c r="IHI34" s="73"/>
      <c r="IHJ34" s="74"/>
      <c r="IHW34" s="73"/>
      <c r="IHX34" s="74"/>
      <c r="IIK34" s="73"/>
      <c r="IIL34" s="74"/>
      <c r="IIY34" s="73"/>
      <c r="IIZ34" s="74"/>
      <c r="IJM34" s="73"/>
      <c r="IJN34" s="74"/>
      <c r="IKA34" s="73"/>
      <c r="IKB34" s="74"/>
      <c r="IKO34" s="73"/>
      <c r="IKP34" s="74"/>
      <c r="ILC34" s="73"/>
      <c r="ILD34" s="74"/>
      <c r="ILQ34" s="73"/>
      <c r="ILR34" s="74"/>
      <c r="IME34" s="73"/>
      <c r="IMF34" s="74"/>
      <c r="IMS34" s="73"/>
      <c r="IMT34" s="74"/>
      <c r="ING34" s="73"/>
      <c r="INH34" s="74"/>
      <c r="INU34" s="73"/>
      <c r="INV34" s="74"/>
      <c r="IOI34" s="73"/>
      <c r="IOJ34" s="74"/>
      <c r="IOW34" s="73"/>
      <c r="IOX34" s="74"/>
      <c r="IPK34" s="73"/>
      <c r="IPL34" s="74"/>
      <c r="IPY34" s="73"/>
      <c r="IPZ34" s="74"/>
      <c r="IQM34" s="73"/>
      <c r="IQN34" s="74"/>
      <c r="IRA34" s="73"/>
      <c r="IRB34" s="74"/>
      <c r="IRO34" s="73"/>
      <c r="IRP34" s="74"/>
      <c r="ISC34" s="73"/>
      <c r="ISD34" s="74"/>
      <c r="ISQ34" s="73"/>
      <c r="ISR34" s="74"/>
      <c r="ITE34" s="73"/>
      <c r="ITF34" s="74"/>
      <c r="ITS34" s="73"/>
      <c r="ITT34" s="74"/>
      <c r="IUG34" s="73"/>
      <c r="IUH34" s="74"/>
      <c r="IUU34" s="73"/>
      <c r="IUV34" s="74"/>
      <c r="IVI34" s="73"/>
      <c r="IVJ34" s="74"/>
      <c r="IVW34" s="73"/>
      <c r="IVX34" s="74"/>
      <c r="IWK34" s="73"/>
      <c r="IWL34" s="74"/>
      <c r="IWY34" s="73"/>
      <c r="IWZ34" s="74"/>
      <c r="IXM34" s="73"/>
      <c r="IXN34" s="74"/>
      <c r="IYA34" s="73"/>
      <c r="IYB34" s="74"/>
      <c r="IYO34" s="73"/>
      <c r="IYP34" s="74"/>
      <c r="IZC34" s="73"/>
      <c r="IZD34" s="74"/>
      <c r="IZQ34" s="73"/>
      <c r="IZR34" s="74"/>
      <c r="JAE34" s="73"/>
      <c r="JAF34" s="74"/>
      <c r="JAS34" s="73"/>
      <c r="JAT34" s="74"/>
      <c r="JBG34" s="73"/>
      <c r="JBH34" s="74"/>
      <c r="JBU34" s="73"/>
      <c r="JBV34" s="74"/>
      <c r="JCI34" s="73"/>
      <c r="JCJ34" s="74"/>
      <c r="JCW34" s="73"/>
      <c r="JCX34" s="74"/>
      <c r="JDK34" s="73"/>
      <c r="JDL34" s="74"/>
      <c r="JDY34" s="73"/>
      <c r="JDZ34" s="74"/>
      <c r="JEM34" s="73"/>
      <c r="JEN34" s="74"/>
      <c r="JFA34" s="73"/>
      <c r="JFB34" s="74"/>
      <c r="JFO34" s="73"/>
      <c r="JFP34" s="74"/>
      <c r="JGC34" s="73"/>
      <c r="JGD34" s="74"/>
      <c r="JGQ34" s="73"/>
      <c r="JGR34" s="74"/>
      <c r="JHE34" s="73"/>
      <c r="JHF34" s="74"/>
      <c r="JHS34" s="73"/>
      <c r="JHT34" s="74"/>
      <c r="JIG34" s="73"/>
      <c r="JIH34" s="74"/>
      <c r="JIU34" s="73"/>
      <c r="JIV34" s="74"/>
      <c r="JJI34" s="73"/>
      <c r="JJJ34" s="74"/>
      <c r="JJW34" s="73"/>
      <c r="JJX34" s="74"/>
      <c r="JKK34" s="73"/>
      <c r="JKL34" s="74"/>
      <c r="JKY34" s="73"/>
      <c r="JKZ34" s="74"/>
      <c r="JLM34" s="73"/>
      <c r="JLN34" s="74"/>
      <c r="JMA34" s="73"/>
      <c r="JMB34" s="74"/>
      <c r="JMO34" s="73"/>
      <c r="JMP34" s="74"/>
      <c r="JNC34" s="73"/>
      <c r="JND34" s="74"/>
      <c r="JNQ34" s="73"/>
      <c r="JNR34" s="74"/>
      <c r="JOE34" s="73"/>
      <c r="JOF34" s="74"/>
      <c r="JOS34" s="73"/>
      <c r="JOT34" s="74"/>
      <c r="JPG34" s="73"/>
      <c r="JPH34" s="74"/>
      <c r="JPU34" s="73"/>
      <c r="JPV34" s="74"/>
      <c r="JQI34" s="73"/>
      <c r="JQJ34" s="74"/>
      <c r="JQW34" s="73"/>
      <c r="JQX34" s="74"/>
      <c r="JRK34" s="73"/>
      <c r="JRL34" s="74"/>
      <c r="JRY34" s="73"/>
      <c r="JRZ34" s="74"/>
      <c r="JSM34" s="73"/>
      <c r="JSN34" s="74"/>
      <c r="JTA34" s="73"/>
      <c r="JTB34" s="74"/>
      <c r="JTO34" s="73"/>
      <c r="JTP34" s="74"/>
      <c r="JUC34" s="73"/>
      <c r="JUD34" s="74"/>
      <c r="JUQ34" s="73"/>
      <c r="JUR34" s="74"/>
      <c r="JVE34" s="73"/>
      <c r="JVF34" s="74"/>
      <c r="JVS34" s="73"/>
      <c r="JVT34" s="74"/>
      <c r="JWG34" s="73"/>
      <c r="JWH34" s="74"/>
      <c r="JWU34" s="73"/>
      <c r="JWV34" s="74"/>
      <c r="JXI34" s="73"/>
      <c r="JXJ34" s="74"/>
      <c r="JXW34" s="73"/>
      <c r="JXX34" s="74"/>
      <c r="JYK34" s="73"/>
      <c r="JYL34" s="74"/>
      <c r="JYY34" s="73"/>
      <c r="JYZ34" s="74"/>
      <c r="JZM34" s="73"/>
      <c r="JZN34" s="74"/>
      <c r="KAA34" s="73"/>
      <c r="KAB34" s="74"/>
      <c r="KAO34" s="73"/>
      <c r="KAP34" s="74"/>
      <c r="KBC34" s="73"/>
      <c r="KBD34" s="74"/>
      <c r="KBQ34" s="73"/>
      <c r="KBR34" s="74"/>
      <c r="KCE34" s="73"/>
      <c r="KCF34" s="74"/>
      <c r="KCS34" s="73"/>
      <c r="KCT34" s="74"/>
      <c r="KDG34" s="73"/>
      <c r="KDH34" s="74"/>
      <c r="KDU34" s="73"/>
      <c r="KDV34" s="74"/>
      <c r="KEI34" s="73"/>
      <c r="KEJ34" s="74"/>
      <c r="KEW34" s="73"/>
      <c r="KEX34" s="74"/>
      <c r="KFK34" s="73"/>
      <c r="KFL34" s="74"/>
      <c r="KFY34" s="73"/>
      <c r="KFZ34" s="74"/>
      <c r="KGM34" s="73"/>
      <c r="KGN34" s="74"/>
      <c r="KHA34" s="73"/>
      <c r="KHB34" s="74"/>
      <c r="KHO34" s="73"/>
      <c r="KHP34" s="74"/>
      <c r="KIC34" s="73"/>
      <c r="KID34" s="74"/>
      <c r="KIQ34" s="73"/>
      <c r="KIR34" s="74"/>
      <c r="KJE34" s="73"/>
      <c r="KJF34" s="74"/>
      <c r="KJS34" s="73"/>
      <c r="KJT34" s="74"/>
      <c r="KKG34" s="73"/>
      <c r="KKH34" s="74"/>
      <c r="KKU34" s="73"/>
      <c r="KKV34" s="74"/>
      <c r="KLI34" s="73"/>
      <c r="KLJ34" s="74"/>
      <c r="KLW34" s="73"/>
      <c r="KLX34" s="74"/>
      <c r="KMK34" s="73"/>
      <c r="KML34" s="74"/>
      <c r="KMY34" s="73"/>
      <c r="KMZ34" s="74"/>
      <c r="KNM34" s="73"/>
      <c r="KNN34" s="74"/>
      <c r="KOA34" s="73"/>
      <c r="KOB34" s="74"/>
      <c r="KOO34" s="73"/>
      <c r="KOP34" s="74"/>
      <c r="KPC34" s="73"/>
      <c r="KPD34" s="74"/>
      <c r="KPQ34" s="73"/>
      <c r="KPR34" s="74"/>
      <c r="KQE34" s="73"/>
      <c r="KQF34" s="74"/>
      <c r="KQS34" s="73"/>
      <c r="KQT34" s="74"/>
      <c r="KRG34" s="73"/>
      <c r="KRH34" s="74"/>
      <c r="KRU34" s="73"/>
      <c r="KRV34" s="74"/>
      <c r="KSI34" s="73"/>
      <c r="KSJ34" s="74"/>
      <c r="KSW34" s="73"/>
      <c r="KSX34" s="74"/>
      <c r="KTK34" s="73"/>
      <c r="KTL34" s="74"/>
      <c r="KTY34" s="73"/>
      <c r="KTZ34" s="74"/>
      <c r="KUM34" s="73"/>
      <c r="KUN34" s="74"/>
      <c r="KVA34" s="73"/>
      <c r="KVB34" s="74"/>
      <c r="KVO34" s="73"/>
      <c r="KVP34" s="74"/>
      <c r="KWC34" s="73"/>
      <c r="KWD34" s="74"/>
      <c r="KWQ34" s="73"/>
      <c r="KWR34" s="74"/>
      <c r="KXE34" s="73"/>
      <c r="KXF34" s="74"/>
      <c r="KXS34" s="73"/>
      <c r="KXT34" s="74"/>
      <c r="KYG34" s="73"/>
      <c r="KYH34" s="74"/>
      <c r="KYU34" s="73"/>
      <c r="KYV34" s="74"/>
      <c r="KZI34" s="73"/>
      <c r="KZJ34" s="74"/>
      <c r="KZW34" s="73"/>
      <c r="KZX34" s="74"/>
      <c r="LAK34" s="73"/>
      <c r="LAL34" s="74"/>
      <c r="LAY34" s="73"/>
      <c r="LAZ34" s="74"/>
      <c r="LBM34" s="73"/>
      <c r="LBN34" s="74"/>
      <c r="LCA34" s="73"/>
      <c r="LCB34" s="74"/>
      <c r="LCO34" s="73"/>
      <c r="LCP34" s="74"/>
      <c r="LDC34" s="73"/>
      <c r="LDD34" s="74"/>
      <c r="LDQ34" s="73"/>
      <c r="LDR34" s="74"/>
      <c r="LEE34" s="73"/>
      <c r="LEF34" s="74"/>
      <c r="LES34" s="73"/>
      <c r="LET34" s="74"/>
      <c r="LFG34" s="73"/>
      <c r="LFH34" s="74"/>
      <c r="LFU34" s="73"/>
      <c r="LFV34" s="74"/>
      <c r="LGI34" s="73"/>
      <c r="LGJ34" s="74"/>
      <c r="LGW34" s="73"/>
      <c r="LGX34" s="74"/>
      <c r="LHK34" s="73"/>
      <c r="LHL34" s="74"/>
      <c r="LHY34" s="73"/>
      <c r="LHZ34" s="74"/>
      <c r="LIM34" s="73"/>
      <c r="LIN34" s="74"/>
      <c r="LJA34" s="73"/>
      <c r="LJB34" s="74"/>
      <c r="LJO34" s="73"/>
      <c r="LJP34" s="74"/>
      <c r="LKC34" s="73"/>
      <c r="LKD34" s="74"/>
      <c r="LKQ34" s="73"/>
      <c r="LKR34" s="74"/>
      <c r="LLE34" s="73"/>
      <c r="LLF34" s="74"/>
      <c r="LLS34" s="73"/>
      <c r="LLT34" s="74"/>
      <c r="LMG34" s="73"/>
      <c r="LMH34" s="74"/>
      <c r="LMU34" s="73"/>
      <c r="LMV34" s="74"/>
      <c r="LNI34" s="73"/>
      <c r="LNJ34" s="74"/>
      <c r="LNW34" s="73"/>
      <c r="LNX34" s="74"/>
      <c r="LOK34" s="73"/>
      <c r="LOL34" s="74"/>
      <c r="LOY34" s="73"/>
      <c r="LOZ34" s="74"/>
      <c r="LPM34" s="73"/>
      <c r="LPN34" s="74"/>
      <c r="LQA34" s="73"/>
      <c r="LQB34" s="74"/>
      <c r="LQO34" s="73"/>
      <c r="LQP34" s="74"/>
      <c r="LRC34" s="73"/>
      <c r="LRD34" s="74"/>
      <c r="LRQ34" s="73"/>
      <c r="LRR34" s="74"/>
      <c r="LSE34" s="73"/>
      <c r="LSF34" s="74"/>
      <c r="LSS34" s="73"/>
      <c r="LST34" s="74"/>
      <c r="LTG34" s="73"/>
      <c r="LTH34" s="74"/>
      <c r="LTU34" s="73"/>
      <c r="LTV34" s="74"/>
      <c r="LUI34" s="73"/>
      <c r="LUJ34" s="74"/>
      <c r="LUW34" s="73"/>
      <c r="LUX34" s="74"/>
      <c r="LVK34" s="73"/>
      <c r="LVL34" s="74"/>
      <c r="LVY34" s="73"/>
      <c r="LVZ34" s="74"/>
      <c r="LWM34" s="73"/>
      <c r="LWN34" s="74"/>
      <c r="LXA34" s="73"/>
      <c r="LXB34" s="74"/>
      <c r="LXO34" s="73"/>
      <c r="LXP34" s="74"/>
      <c r="LYC34" s="73"/>
      <c r="LYD34" s="74"/>
      <c r="LYQ34" s="73"/>
      <c r="LYR34" s="74"/>
      <c r="LZE34" s="73"/>
      <c r="LZF34" s="74"/>
      <c r="LZS34" s="73"/>
      <c r="LZT34" s="74"/>
      <c r="MAG34" s="73"/>
      <c r="MAH34" s="74"/>
      <c r="MAU34" s="73"/>
      <c r="MAV34" s="74"/>
      <c r="MBI34" s="73"/>
      <c r="MBJ34" s="74"/>
      <c r="MBW34" s="73"/>
      <c r="MBX34" s="74"/>
      <c r="MCK34" s="73"/>
      <c r="MCL34" s="74"/>
      <c r="MCY34" s="73"/>
      <c r="MCZ34" s="74"/>
      <c r="MDM34" s="73"/>
      <c r="MDN34" s="74"/>
      <c r="MEA34" s="73"/>
      <c r="MEB34" s="74"/>
      <c r="MEO34" s="73"/>
      <c r="MEP34" s="74"/>
      <c r="MFC34" s="73"/>
      <c r="MFD34" s="74"/>
      <c r="MFQ34" s="73"/>
      <c r="MFR34" s="74"/>
      <c r="MGE34" s="73"/>
      <c r="MGF34" s="74"/>
      <c r="MGS34" s="73"/>
      <c r="MGT34" s="74"/>
      <c r="MHG34" s="73"/>
      <c r="MHH34" s="74"/>
      <c r="MHU34" s="73"/>
      <c r="MHV34" s="74"/>
      <c r="MII34" s="73"/>
      <c r="MIJ34" s="74"/>
      <c r="MIW34" s="73"/>
      <c r="MIX34" s="74"/>
      <c r="MJK34" s="73"/>
      <c r="MJL34" s="74"/>
      <c r="MJY34" s="73"/>
      <c r="MJZ34" s="74"/>
      <c r="MKM34" s="73"/>
      <c r="MKN34" s="74"/>
      <c r="MLA34" s="73"/>
      <c r="MLB34" s="74"/>
      <c r="MLO34" s="73"/>
      <c r="MLP34" s="74"/>
      <c r="MMC34" s="73"/>
      <c r="MMD34" s="74"/>
      <c r="MMQ34" s="73"/>
      <c r="MMR34" s="74"/>
      <c r="MNE34" s="73"/>
      <c r="MNF34" s="74"/>
      <c r="MNS34" s="73"/>
      <c r="MNT34" s="74"/>
      <c r="MOG34" s="73"/>
      <c r="MOH34" s="74"/>
      <c r="MOU34" s="73"/>
      <c r="MOV34" s="74"/>
      <c r="MPI34" s="73"/>
      <c r="MPJ34" s="74"/>
      <c r="MPW34" s="73"/>
      <c r="MPX34" s="74"/>
      <c r="MQK34" s="73"/>
      <c r="MQL34" s="74"/>
      <c r="MQY34" s="73"/>
      <c r="MQZ34" s="74"/>
      <c r="MRM34" s="73"/>
      <c r="MRN34" s="74"/>
      <c r="MSA34" s="73"/>
      <c r="MSB34" s="74"/>
      <c r="MSO34" s="73"/>
      <c r="MSP34" s="74"/>
      <c r="MTC34" s="73"/>
      <c r="MTD34" s="74"/>
      <c r="MTQ34" s="73"/>
      <c r="MTR34" s="74"/>
      <c r="MUE34" s="73"/>
      <c r="MUF34" s="74"/>
      <c r="MUS34" s="73"/>
      <c r="MUT34" s="74"/>
      <c r="MVG34" s="73"/>
      <c r="MVH34" s="74"/>
      <c r="MVU34" s="73"/>
      <c r="MVV34" s="74"/>
      <c r="MWI34" s="73"/>
      <c r="MWJ34" s="74"/>
      <c r="MWW34" s="73"/>
      <c r="MWX34" s="74"/>
      <c r="MXK34" s="73"/>
      <c r="MXL34" s="74"/>
      <c r="MXY34" s="73"/>
      <c r="MXZ34" s="74"/>
      <c r="MYM34" s="73"/>
      <c r="MYN34" s="74"/>
      <c r="MZA34" s="73"/>
      <c r="MZB34" s="74"/>
      <c r="MZO34" s="73"/>
      <c r="MZP34" s="74"/>
      <c r="NAC34" s="73"/>
      <c r="NAD34" s="74"/>
      <c r="NAQ34" s="73"/>
      <c r="NAR34" s="74"/>
      <c r="NBE34" s="73"/>
      <c r="NBF34" s="74"/>
      <c r="NBS34" s="73"/>
      <c r="NBT34" s="74"/>
      <c r="NCG34" s="73"/>
      <c r="NCH34" s="74"/>
      <c r="NCU34" s="73"/>
      <c r="NCV34" s="74"/>
      <c r="NDI34" s="73"/>
      <c r="NDJ34" s="74"/>
      <c r="NDW34" s="73"/>
      <c r="NDX34" s="74"/>
      <c r="NEK34" s="73"/>
      <c r="NEL34" s="74"/>
      <c r="NEY34" s="73"/>
      <c r="NEZ34" s="74"/>
      <c r="NFM34" s="73"/>
      <c r="NFN34" s="74"/>
      <c r="NGA34" s="73"/>
      <c r="NGB34" s="74"/>
      <c r="NGO34" s="73"/>
      <c r="NGP34" s="74"/>
      <c r="NHC34" s="73"/>
      <c r="NHD34" s="74"/>
      <c r="NHQ34" s="73"/>
      <c r="NHR34" s="74"/>
      <c r="NIE34" s="73"/>
      <c r="NIF34" s="74"/>
      <c r="NIS34" s="73"/>
      <c r="NIT34" s="74"/>
      <c r="NJG34" s="73"/>
      <c r="NJH34" s="74"/>
      <c r="NJU34" s="73"/>
      <c r="NJV34" s="74"/>
      <c r="NKI34" s="73"/>
      <c r="NKJ34" s="74"/>
      <c r="NKW34" s="73"/>
      <c r="NKX34" s="74"/>
      <c r="NLK34" s="73"/>
      <c r="NLL34" s="74"/>
      <c r="NLY34" s="73"/>
      <c r="NLZ34" s="74"/>
      <c r="NMM34" s="73"/>
      <c r="NMN34" s="74"/>
      <c r="NNA34" s="73"/>
      <c r="NNB34" s="74"/>
      <c r="NNO34" s="73"/>
      <c r="NNP34" s="74"/>
      <c r="NOC34" s="73"/>
      <c r="NOD34" s="74"/>
      <c r="NOQ34" s="73"/>
      <c r="NOR34" s="74"/>
      <c r="NPE34" s="73"/>
      <c r="NPF34" s="74"/>
      <c r="NPS34" s="73"/>
      <c r="NPT34" s="74"/>
      <c r="NQG34" s="73"/>
      <c r="NQH34" s="74"/>
      <c r="NQU34" s="73"/>
      <c r="NQV34" s="74"/>
      <c r="NRI34" s="73"/>
      <c r="NRJ34" s="74"/>
      <c r="NRW34" s="73"/>
      <c r="NRX34" s="74"/>
      <c r="NSK34" s="73"/>
      <c r="NSL34" s="74"/>
      <c r="NSY34" s="73"/>
      <c r="NSZ34" s="74"/>
      <c r="NTM34" s="73"/>
      <c r="NTN34" s="74"/>
      <c r="NUA34" s="73"/>
      <c r="NUB34" s="74"/>
      <c r="NUO34" s="73"/>
      <c r="NUP34" s="74"/>
      <c r="NVC34" s="73"/>
      <c r="NVD34" s="74"/>
      <c r="NVQ34" s="73"/>
      <c r="NVR34" s="74"/>
      <c r="NWE34" s="73"/>
      <c r="NWF34" s="74"/>
      <c r="NWS34" s="73"/>
      <c r="NWT34" s="74"/>
      <c r="NXG34" s="73"/>
      <c r="NXH34" s="74"/>
      <c r="NXU34" s="73"/>
      <c r="NXV34" s="74"/>
      <c r="NYI34" s="73"/>
      <c r="NYJ34" s="74"/>
      <c r="NYW34" s="73"/>
      <c r="NYX34" s="74"/>
      <c r="NZK34" s="73"/>
      <c r="NZL34" s="74"/>
      <c r="NZY34" s="73"/>
      <c r="NZZ34" s="74"/>
      <c r="OAM34" s="73"/>
      <c r="OAN34" s="74"/>
      <c r="OBA34" s="73"/>
      <c r="OBB34" s="74"/>
      <c r="OBO34" s="73"/>
      <c r="OBP34" s="74"/>
      <c r="OCC34" s="73"/>
      <c r="OCD34" s="74"/>
      <c r="OCQ34" s="73"/>
      <c r="OCR34" s="74"/>
      <c r="ODE34" s="73"/>
      <c r="ODF34" s="74"/>
      <c r="ODS34" s="73"/>
      <c r="ODT34" s="74"/>
      <c r="OEG34" s="73"/>
      <c r="OEH34" s="74"/>
      <c r="OEU34" s="73"/>
      <c r="OEV34" s="74"/>
      <c r="OFI34" s="73"/>
      <c r="OFJ34" s="74"/>
      <c r="OFW34" s="73"/>
      <c r="OFX34" s="74"/>
      <c r="OGK34" s="73"/>
      <c r="OGL34" s="74"/>
      <c r="OGY34" s="73"/>
      <c r="OGZ34" s="74"/>
      <c r="OHM34" s="73"/>
      <c r="OHN34" s="74"/>
      <c r="OIA34" s="73"/>
      <c r="OIB34" s="74"/>
      <c r="OIO34" s="73"/>
      <c r="OIP34" s="74"/>
      <c r="OJC34" s="73"/>
      <c r="OJD34" s="74"/>
      <c r="OJQ34" s="73"/>
      <c r="OJR34" s="74"/>
      <c r="OKE34" s="73"/>
      <c r="OKF34" s="74"/>
      <c r="OKS34" s="73"/>
      <c r="OKT34" s="74"/>
      <c r="OLG34" s="73"/>
      <c r="OLH34" s="74"/>
      <c r="OLU34" s="73"/>
      <c r="OLV34" s="74"/>
      <c r="OMI34" s="73"/>
      <c r="OMJ34" s="74"/>
      <c r="OMW34" s="73"/>
      <c r="OMX34" s="74"/>
      <c r="ONK34" s="73"/>
      <c r="ONL34" s="74"/>
      <c r="ONY34" s="73"/>
      <c r="ONZ34" s="74"/>
      <c r="OOM34" s="73"/>
      <c r="OON34" s="74"/>
      <c r="OPA34" s="73"/>
      <c r="OPB34" s="74"/>
      <c r="OPO34" s="73"/>
      <c r="OPP34" s="74"/>
      <c r="OQC34" s="73"/>
      <c r="OQD34" s="74"/>
      <c r="OQQ34" s="73"/>
      <c r="OQR34" s="74"/>
      <c r="ORE34" s="73"/>
      <c r="ORF34" s="74"/>
      <c r="ORS34" s="73"/>
      <c r="ORT34" s="74"/>
      <c r="OSG34" s="73"/>
      <c r="OSH34" s="74"/>
      <c r="OSU34" s="73"/>
      <c r="OSV34" s="74"/>
      <c r="OTI34" s="73"/>
      <c r="OTJ34" s="74"/>
      <c r="OTW34" s="73"/>
      <c r="OTX34" s="74"/>
      <c r="OUK34" s="73"/>
      <c r="OUL34" s="74"/>
      <c r="OUY34" s="73"/>
      <c r="OUZ34" s="74"/>
      <c r="OVM34" s="73"/>
      <c r="OVN34" s="74"/>
      <c r="OWA34" s="73"/>
      <c r="OWB34" s="74"/>
      <c r="OWO34" s="73"/>
      <c r="OWP34" s="74"/>
      <c r="OXC34" s="73"/>
      <c r="OXD34" s="74"/>
      <c r="OXQ34" s="73"/>
      <c r="OXR34" s="74"/>
      <c r="OYE34" s="73"/>
      <c r="OYF34" s="74"/>
      <c r="OYS34" s="73"/>
      <c r="OYT34" s="74"/>
      <c r="OZG34" s="73"/>
      <c r="OZH34" s="74"/>
      <c r="OZU34" s="73"/>
      <c r="OZV34" s="74"/>
      <c r="PAI34" s="73"/>
      <c r="PAJ34" s="74"/>
      <c r="PAW34" s="73"/>
      <c r="PAX34" s="74"/>
      <c r="PBK34" s="73"/>
      <c r="PBL34" s="74"/>
      <c r="PBY34" s="73"/>
      <c r="PBZ34" s="74"/>
      <c r="PCM34" s="73"/>
      <c r="PCN34" s="74"/>
      <c r="PDA34" s="73"/>
      <c r="PDB34" s="74"/>
      <c r="PDO34" s="73"/>
      <c r="PDP34" s="74"/>
      <c r="PEC34" s="73"/>
      <c r="PED34" s="74"/>
      <c r="PEQ34" s="73"/>
      <c r="PER34" s="74"/>
      <c r="PFE34" s="73"/>
      <c r="PFF34" s="74"/>
      <c r="PFS34" s="73"/>
      <c r="PFT34" s="74"/>
      <c r="PGG34" s="73"/>
      <c r="PGH34" s="74"/>
      <c r="PGU34" s="73"/>
      <c r="PGV34" s="74"/>
      <c r="PHI34" s="73"/>
      <c r="PHJ34" s="74"/>
      <c r="PHW34" s="73"/>
      <c r="PHX34" s="74"/>
      <c r="PIK34" s="73"/>
      <c r="PIL34" s="74"/>
      <c r="PIY34" s="73"/>
      <c r="PIZ34" s="74"/>
      <c r="PJM34" s="73"/>
      <c r="PJN34" s="74"/>
      <c r="PKA34" s="73"/>
      <c r="PKB34" s="74"/>
      <c r="PKO34" s="73"/>
      <c r="PKP34" s="74"/>
      <c r="PLC34" s="73"/>
      <c r="PLD34" s="74"/>
      <c r="PLQ34" s="73"/>
      <c r="PLR34" s="74"/>
      <c r="PME34" s="73"/>
      <c r="PMF34" s="74"/>
      <c r="PMS34" s="73"/>
      <c r="PMT34" s="74"/>
      <c r="PNG34" s="73"/>
      <c r="PNH34" s="74"/>
      <c r="PNU34" s="73"/>
      <c r="PNV34" s="74"/>
      <c r="POI34" s="73"/>
      <c r="POJ34" s="74"/>
      <c r="POW34" s="73"/>
      <c r="POX34" s="74"/>
      <c r="PPK34" s="73"/>
      <c r="PPL34" s="74"/>
      <c r="PPY34" s="73"/>
      <c r="PPZ34" s="74"/>
      <c r="PQM34" s="73"/>
      <c r="PQN34" s="74"/>
      <c r="PRA34" s="73"/>
      <c r="PRB34" s="74"/>
      <c r="PRO34" s="73"/>
      <c r="PRP34" s="74"/>
      <c r="PSC34" s="73"/>
      <c r="PSD34" s="74"/>
      <c r="PSQ34" s="73"/>
      <c r="PSR34" s="74"/>
      <c r="PTE34" s="73"/>
      <c r="PTF34" s="74"/>
      <c r="PTS34" s="73"/>
      <c r="PTT34" s="74"/>
      <c r="PUG34" s="73"/>
      <c r="PUH34" s="74"/>
      <c r="PUU34" s="73"/>
      <c r="PUV34" s="74"/>
      <c r="PVI34" s="73"/>
      <c r="PVJ34" s="74"/>
      <c r="PVW34" s="73"/>
      <c r="PVX34" s="74"/>
      <c r="PWK34" s="73"/>
      <c r="PWL34" s="74"/>
      <c r="PWY34" s="73"/>
      <c r="PWZ34" s="74"/>
      <c r="PXM34" s="73"/>
      <c r="PXN34" s="74"/>
      <c r="PYA34" s="73"/>
      <c r="PYB34" s="74"/>
      <c r="PYO34" s="73"/>
      <c r="PYP34" s="74"/>
      <c r="PZC34" s="73"/>
      <c r="PZD34" s="74"/>
      <c r="PZQ34" s="73"/>
      <c r="PZR34" s="74"/>
      <c r="QAE34" s="73"/>
      <c r="QAF34" s="74"/>
      <c r="QAS34" s="73"/>
      <c r="QAT34" s="74"/>
      <c r="QBG34" s="73"/>
      <c r="QBH34" s="74"/>
      <c r="QBU34" s="73"/>
      <c r="QBV34" s="74"/>
      <c r="QCI34" s="73"/>
      <c r="QCJ34" s="74"/>
      <c r="QCW34" s="73"/>
      <c r="QCX34" s="74"/>
      <c r="QDK34" s="73"/>
      <c r="QDL34" s="74"/>
      <c r="QDY34" s="73"/>
      <c r="QDZ34" s="74"/>
      <c r="QEM34" s="73"/>
      <c r="QEN34" s="74"/>
      <c r="QFA34" s="73"/>
      <c r="QFB34" s="74"/>
      <c r="QFO34" s="73"/>
      <c r="QFP34" s="74"/>
      <c r="QGC34" s="73"/>
      <c r="QGD34" s="74"/>
      <c r="QGQ34" s="73"/>
      <c r="QGR34" s="74"/>
      <c r="QHE34" s="73"/>
      <c r="QHF34" s="74"/>
      <c r="QHS34" s="73"/>
      <c r="QHT34" s="74"/>
      <c r="QIG34" s="73"/>
      <c r="QIH34" s="74"/>
      <c r="QIU34" s="73"/>
      <c r="QIV34" s="74"/>
      <c r="QJI34" s="73"/>
      <c r="QJJ34" s="74"/>
      <c r="QJW34" s="73"/>
      <c r="QJX34" s="74"/>
      <c r="QKK34" s="73"/>
      <c r="QKL34" s="74"/>
      <c r="QKY34" s="73"/>
      <c r="QKZ34" s="74"/>
      <c r="QLM34" s="73"/>
      <c r="QLN34" s="74"/>
      <c r="QMA34" s="73"/>
      <c r="QMB34" s="74"/>
      <c r="QMO34" s="73"/>
      <c r="QMP34" s="74"/>
      <c r="QNC34" s="73"/>
      <c r="QND34" s="74"/>
      <c r="QNQ34" s="73"/>
      <c r="QNR34" s="74"/>
      <c r="QOE34" s="73"/>
      <c r="QOF34" s="74"/>
      <c r="QOS34" s="73"/>
      <c r="QOT34" s="74"/>
      <c r="QPG34" s="73"/>
      <c r="QPH34" s="74"/>
      <c r="QPU34" s="73"/>
      <c r="QPV34" s="74"/>
      <c r="QQI34" s="73"/>
      <c r="QQJ34" s="74"/>
      <c r="QQW34" s="73"/>
      <c r="QQX34" s="74"/>
      <c r="QRK34" s="73"/>
      <c r="QRL34" s="74"/>
      <c r="QRY34" s="73"/>
      <c r="QRZ34" s="74"/>
      <c r="QSM34" s="73"/>
      <c r="QSN34" s="74"/>
      <c r="QTA34" s="73"/>
      <c r="QTB34" s="74"/>
      <c r="QTO34" s="73"/>
      <c r="QTP34" s="74"/>
      <c r="QUC34" s="73"/>
      <c r="QUD34" s="74"/>
      <c r="QUQ34" s="73"/>
      <c r="QUR34" s="74"/>
      <c r="QVE34" s="73"/>
      <c r="QVF34" s="74"/>
      <c r="QVS34" s="73"/>
      <c r="QVT34" s="74"/>
      <c r="QWG34" s="73"/>
      <c r="QWH34" s="74"/>
      <c r="QWU34" s="73"/>
      <c r="QWV34" s="74"/>
      <c r="QXI34" s="73"/>
      <c r="QXJ34" s="74"/>
      <c r="QXW34" s="73"/>
      <c r="QXX34" s="74"/>
      <c r="QYK34" s="73"/>
      <c r="QYL34" s="74"/>
      <c r="QYY34" s="73"/>
      <c r="QYZ34" s="74"/>
      <c r="QZM34" s="73"/>
      <c r="QZN34" s="74"/>
      <c r="RAA34" s="73"/>
      <c r="RAB34" s="74"/>
      <c r="RAO34" s="73"/>
      <c r="RAP34" s="74"/>
      <c r="RBC34" s="73"/>
      <c r="RBD34" s="74"/>
      <c r="RBQ34" s="73"/>
      <c r="RBR34" s="74"/>
      <c r="RCE34" s="73"/>
      <c r="RCF34" s="74"/>
      <c r="RCS34" s="73"/>
      <c r="RCT34" s="74"/>
      <c r="RDG34" s="73"/>
      <c r="RDH34" s="74"/>
      <c r="RDU34" s="73"/>
      <c r="RDV34" s="74"/>
      <c r="REI34" s="73"/>
      <c r="REJ34" s="74"/>
      <c r="REW34" s="73"/>
      <c r="REX34" s="74"/>
      <c r="RFK34" s="73"/>
      <c r="RFL34" s="74"/>
      <c r="RFY34" s="73"/>
      <c r="RFZ34" s="74"/>
      <c r="RGM34" s="73"/>
      <c r="RGN34" s="74"/>
      <c r="RHA34" s="73"/>
      <c r="RHB34" s="74"/>
      <c r="RHO34" s="73"/>
      <c r="RHP34" s="74"/>
      <c r="RIC34" s="73"/>
      <c r="RID34" s="74"/>
      <c r="RIQ34" s="73"/>
      <c r="RIR34" s="74"/>
      <c r="RJE34" s="73"/>
      <c r="RJF34" s="74"/>
      <c r="RJS34" s="73"/>
      <c r="RJT34" s="74"/>
      <c r="RKG34" s="73"/>
      <c r="RKH34" s="74"/>
      <c r="RKU34" s="73"/>
      <c r="RKV34" s="74"/>
      <c r="RLI34" s="73"/>
      <c r="RLJ34" s="74"/>
      <c r="RLW34" s="73"/>
      <c r="RLX34" s="74"/>
      <c r="RMK34" s="73"/>
      <c r="RML34" s="74"/>
      <c r="RMY34" s="73"/>
      <c r="RMZ34" s="74"/>
      <c r="RNM34" s="73"/>
      <c r="RNN34" s="74"/>
      <c r="ROA34" s="73"/>
      <c r="ROB34" s="74"/>
      <c r="ROO34" s="73"/>
      <c r="ROP34" s="74"/>
      <c r="RPC34" s="73"/>
      <c r="RPD34" s="74"/>
      <c r="RPQ34" s="73"/>
      <c r="RPR34" s="74"/>
      <c r="RQE34" s="73"/>
      <c r="RQF34" s="74"/>
      <c r="RQS34" s="73"/>
      <c r="RQT34" s="74"/>
      <c r="RRG34" s="73"/>
      <c r="RRH34" s="74"/>
      <c r="RRU34" s="73"/>
      <c r="RRV34" s="74"/>
      <c r="RSI34" s="73"/>
      <c r="RSJ34" s="74"/>
      <c r="RSW34" s="73"/>
      <c r="RSX34" s="74"/>
      <c r="RTK34" s="73"/>
      <c r="RTL34" s="74"/>
      <c r="RTY34" s="73"/>
      <c r="RTZ34" s="74"/>
      <c r="RUM34" s="73"/>
      <c r="RUN34" s="74"/>
      <c r="RVA34" s="73"/>
      <c r="RVB34" s="74"/>
      <c r="RVO34" s="73"/>
      <c r="RVP34" s="74"/>
      <c r="RWC34" s="73"/>
      <c r="RWD34" s="74"/>
      <c r="RWQ34" s="73"/>
      <c r="RWR34" s="74"/>
      <c r="RXE34" s="73"/>
      <c r="RXF34" s="74"/>
      <c r="RXS34" s="73"/>
      <c r="RXT34" s="74"/>
      <c r="RYG34" s="73"/>
      <c r="RYH34" s="74"/>
      <c r="RYU34" s="73"/>
      <c r="RYV34" s="74"/>
      <c r="RZI34" s="73"/>
      <c r="RZJ34" s="74"/>
      <c r="RZW34" s="73"/>
      <c r="RZX34" s="74"/>
      <c r="SAK34" s="73"/>
      <c r="SAL34" s="74"/>
      <c r="SAY34" s="73"/>
      <c r="SAZ34" s="74"/>
      <c r="SBM34" s="73"/>
      <c r="SBN34" s="74"/>
      <c r="SCA34" s="73"/>
      <c r="SCB34" s="74"/>
      <c r="SCO34" s="73"/>
      <c r="SCP34" s="74"/>
      <c r="SDC34" s="73"/>
      <c r="SDD34" s="74"/>
      <c r="SDQ34" s="73"/>
      <c r="SDR34" s="74"/>
      <c r="SEE34" s="73"/>
      <c r="SEF34" s="74"/>
      <c r="SES34" s="73"/>
      <c r="SET34" s="74"/>
      <c r="SFG34" s="73"/>
      <c r="SFH34" s="74"/>
      <c r="SFU34" s="73"/>
      <c r="SFV34" s="74"/>
      <c r="SGI34" s="73"/>
      <c r="SGJ34" s="74"/>
      <c r="SGW34" s="73"/>
      <c r="SGX34" s="74"/>
      <c r="SHK34" s="73"/>
      <c r="SHL34" s="74"/>
      <c r="SHY34" s="73"/>
      <c r="SHZ34" s="74"/>
      <c r="SIM34" s="73"/>
      <c r="SIN34" s="74"/>
      <c r="SJA34" s="73"/>
      <c r="SJB34" s="74"/>
      <c r="SJO34" s="73"/>
      <c r="SJP34" s="74"/>
      <c r="SKC34" s="73"/>
      <c r="SKD34" s="74"/>
      <c r="SKQ34" s="73"/>
      <c r="SKR34" s="74"/>
      <c r="SLE34" s="73"/>
      <c r="SLF34" s="74"/>
      <c r="SLS34" s="73"/>
      <c r="SLT34" s="74"/>
      <c r="SMG34" s="73"/>
      <c r="SMH34" s="74"/>
      <c r="SMU34" s="73"/>
      <c r="SMV34" s="74"/>
      <c r="SNI34" s="73"/>
      <c r="SNJ34" s="74"/>
      <c r="SNW34" s="73"/>
      <c r="SNX34" s="74"/>
      <c r="SOK34" s="73"/>
      <c r="SOL34" s="74"/>
      <c r="SOY34" s="73"/>
      <c r="SOZ34" s="74"/>
      <c r="SPM34" s="73"/>
      <c r="SPN34" s="74"/>
      <c r="SQA34" s="73"/>
      <c r="SQB34" s="74"/>
      <c r="SQO34" s="73"/>
      <c r="SQP34" s="74"/>
      <c r="SRC34" s="73"/>
      <c r="SRD34" s="74"/>
      <c r="SRQ34" s="73"/>
      <c r="SRR34" s="74"/>
      <c r="SSE34" s="73"/>
      <c r="SSF34" s="74"/>
      <c r="SSS34" s="73"/>
      <c r="SST34" s="74"/>
      <c r="STG34" s="73"/>
      <c r="STH34" s="74"/>
      <c r="STU34" s="73"/>
      <c r="STV34" s="74"/>
      <c r="SUI34" s="73"/>
      <c r="SUJ34" s="74"/>
      <c r="SUW34" s="73"/>
      <c r="SUX34" s="74"/>
      <c r="SVK34" s="73"/>
      <c r="SVL34" s="74"/>
      <c r="SVY34" s="73"/>
      <c r="SVZ34" s="74"/>
      <c r="SWM34" s="73"/>
      <c r="SWN34" s="74"/>
      <c r="SXA34" s="73"/>
      <c r="SXB34" s="74"/>
      <c r="SXO34" s="73"/>
      <c r="SXP34" s="74"/>
      <c r="SYC34" s="73"/>
      <c r="SYD34" s="74"/>
      <c r="SYQ34" s="73"/>
      <c r="SYR34" s="74"/>
      <c r="SZE34" s="73"/>
      <c r="SZF34" s="74"/>
      <c r="SZS34" s="73"/>
      <c r="SZT34" s="74"/>
      <c r="TAG34" s="73"/>
      <c r="TAH34" s="74"/>
      <c r="TAU34" s="73"/>
      <c r="TAV34" s="74"/>
      <c r="TBI34" s="73"/>
      <c r="TBJ34" s="74"/>
      <c r="TBW34" s="73"/>
      <c r="TBX34" s="74"/>
      <c r="TCK34" s="73"/>
      <c r="TCL34" s="74"/>
      <c r="TCY34" s="73"/>
      <c r="TCZ34" s="74"/>
      <c r="TDM34" s="73"/>
      <c r="TDN34" s="74"/>
      <c r="TEA34" s="73"/>
      <c r="TEB34" s="74"/>
      <c r="TEO34" s="73"/>
      <c r="TEP34" s="74"/>
      <c r="TFC34" s="73"/>
      <c r="TFD34" s="74"/>
      <c r="TFQ34" s="73"/>
      <c r="TFR34" s="74"/>
      <c r="TGE34" s="73"/>
      <c r="TGF34" s="74"/>
      <c r="TGS34" s="73"/>
      <c r="TGT34" s="74"/>
      <c r="THG34" s="73"/>
      <c r="THH34" s="74"/>
      <c r="THU34" s="73"/>
      <c r="THV34" s="74"/>
      <c r="TII34" s="73"/>
      <c r="TIJ34" s="74"/>
      <c r="TIW34" s="73"/>
      <c r="TIX34" s="74"/>
      <c r="TJK34" s="73"/>
      <c r="TJL34" s="74"/>
      <c r="TJY34" s="73"/>
      <c r="TJZ34" s="74"/>
      <c r="TKM34" s="73"/>
      <c r="TKN34" s="74"/>
      <c r="TLA34" s="73"/>
      <c r="TLB34" s="74"/>
      <c r="TLO34" s="73"/>
      <c r="TLP34" s="74"/>
      <c r="TMC34" s="73"/>
      <c r="TMD34" s="74"/>
      <c r="TMQ34" s="73"/>
      <c r="TMR34" s="74"/>
      <c r="TNE34" s="73"/>
      <c r="TNF34" s="74"/>
      <c r="TNS34" s="73"/>
      <c r="TNT34" s="74"/>
      <c r="TOG34" s="73"/>
      <c r="TOH34" s="74"/>
      <c r="TOU34" s="73"/>
      <c r="TOV34" s="74"/>
      <c r="TPI34" s="73"/>
      <c r="TPJ34" s="74"/>
      <c r="TPW34" s="73"/>
      <c r="TPX34" s="74"/>
      <c r="TQK34" s="73"/>
      <c r="TQL34" s="74"/>
      <c r="TQY34" s="73"/>
      <c r="TQZ34" s="74"/>
      <c r="TRM34" s="73"/>
      <c r="TRN34" s="74"/>
      <c r="TSA34" s="73"/>
      <c r="TSB34" s="74"/>
      <c r="TSO34" s="73"/>
      <c r="TSP34" s="74"/>
      <c r="TTC34" s="73"/>
      <c r="TTD34" s="74"/>
      <c r="TTQ34" s="73"/>
      <c r="TTR34" s="74"/>
      <c r="TUE34" s="73"/>
      <c r="TUF34" s="74"/>
      <c r="TUS34" s="73"/>
      <c r="TUT34" s="74"/>
      <c r="TVG34" s="73"/>
      <c r="TVH34" s="74"/>
      <c r="TVU34" s="73"/>
      <c r="TVV34" s="74"/>
      <c r="TWI34" s="73"/>
      <c r="TWJ34" s="74"/>
      <c r="TWW34" s="73"/>
      <c r="TWX34" s="74"/>
      <c r="TXK34" s="73"/>
      <c r="TXL34" s="74"/>
      <c r="TXY34" s="73"/>
      <c r="TXZ34" s="74"/>
      <c r="TYM34" s="73"/>
      <c r="TYN34" s="74"/>
      <c r="TZA34" s="73"/>
      <c r="TZB34" s="74"/>
      <c r="TZO34" s="73"/>
      <c r="TZP34" s="74"/>
      <c r="UAC34" s="73"/>
      <c r="UAD34" s="74"/>
      <c r="UAQ34" s="73"/>
      <c r="UAR34" s="74"/>
      <c r="UBE34" s="73"/>
      <c r="UBF34" s="74"/>
      <c r="UBS34" s="73"/>
      <c r="UBT34" s="74"/>
      <c r="UCG34" s="73"/>
      <c r="UCH34" s="74"/>
      <c r="UCU34" s="73"/>
      <c r="UCV34" s="74"/>
      <c r="UDI34" s="73"/>
      <c r="UDJ34" s="74"/>
      <c r="UDW34" s="73"/>
      <c r="UDX34" s="74"/>
      <c r="UEK34" s="73"/>
      <c r="UEL34" s="74"/>
      <c r="UEY34" s="73"/>
      <c r="UEZ34" s="74"/>
      <c r="UFM34" s="73"/>
      <c r="UFN34" s="74"/>
      <c r="UGA34" s="73"/>
      <c r="UGB34" s="74"/>
      <c r="UGO34" s="73"/>
      <c r="UGP34" s="74"/>
      <c r="UHC34" s="73"/>
      <c r="UHD34" s="74"/>
      <c r="UHQ34" s="73"/>
      <c r="UHR34" s="74"/>
      <c r="UIE34" s="73"/>
      <c r="UIF34" s="74"/>
      <c r="UIS34" s="73"/>
      <c r="UIT34" s="74"/>
      <c r="UJG34" s="73"/>
      <c r="UJH34" s="74"/>
      <c r="UJU34" s="73"/>
      <c r="UJV34" s="74"/>
      <c r="UKI34" s="73"/>
      <c r="UKJ34" s="74"/>
      <c r="UKW34" s="73"/>
      <c r="UKX34" s="74"/>
      <c r="ULK34" s="73"/>
      <c r="ULL34" s="74"/>
      <c r="ULY34" s="73"/>
      <c r="ULZ34" s="74"/>
      <c r="UMM34" s="73"/>
      <c r="UMN34" s="74"/>
      <c r="UNA34" s="73"/>
      <c r="UNB34" s="74"/>
      <c r="UNO34" s="73"/>
      <c r="UNP34" s="74"/>
      <c r="UOC34" s="73"/>
      <c r="UOD34" s="74"/>
      <c r="UOQ34" s="73"/>
      <c r="UOR34" s="74"/>
      <c r="UPE34" s="73"/>
      <c r="UPF34" s="74"/>
      <c r="UPS34" s="73"/>
      <c r="UPT34" s="74"/>
      <c r="UQG34" s="73"/>
      <c r="UQH34" s="74"/>
      <c r="UQU34" s="73"/>
      <c r="UQV34" s="74"/>
      <c r="URI34" s="73"/>
      <c r="URJ34" s="74"/>
      <c r="URW34" s="73"/>
      <c r="URX34" s="74"/>
      <c r="USK34" s="73"/>
      <c r="USL34" s="74"/>
      <c r="USY34" s="73"/>
      <c r="USZ34" s="74"/>
      <c r="UTM34" s="73"/>
      <c r="UTN34" s="74"/>
      <c r="UUA34" s="73"/>
      <c r="UUB34" s="74"/>
      <c r="UUO34" s="73"/>
      <c r="UUP34" s="74"/>
      <c r="UVC34" s="73"/>
      <c r="UVD34" s="74"/>
      <c r="UVQ34" s="73"/>
      <c r="UVR34" s="74"/>
      <c r="UWE34" s="73"/>
      <c r="UWF34" s="74"/>
      <c r="UWS34" s="73"/>
      <c r="UWT34" s="74"/>
      <c r="UXG34" s="73"/>
      <c r="UXH34" s="74"/>
      <c r="UXU34" s="73"/>
      <c r="UXV34" s="74"/>
      <c r="UYI34" s="73"/>
      <c r="UYJ34" s="74"/>
      <c r="UYW34" s="73"/>
      <c r="UYX34" s="74"/>
      <c r="UZK34" s="73"/>
      <c r="UZL34" s="74"/>
      <c r="UZY34" s="73"/>
      <c r="UZZ34" s="74"/>
      <c r="VAM34" s="73"/>
      <c r="VAN34" s="74"/>
      <c r="VBA34" s="73"/>
      <c r="VBB34" s="74"/>
      <c r="VBO34" s="73"/>
      <c r="VBP34" s="74"/>
      <c r="VCC34" s="73"/>
      <c r="VCD34" s="74"/>
      <c r="VCQ34" s="73"/>
      <c r="VCR34" s="74"/>
      <c r="VDE34" s="73"/>
      <c r="VDF34" s="74"/>
      <c r="VDS34" s="73"/>
      <c r="VDT34" s="74"/>
      <c r="VEG34" s="73"/>
      <c r="VEH34" s="74"/>
      <c r="VEU34" s="73"/>
      <c r="VEV34" s="74"/>
      <c r="VFI34" s="73"/>
      <c r="VFJ34" s="74"/>
      <c r="VFW34" s="73"/>
      <c r="VFX34" s="74"/>
      <c r="VGK34" s="73"/>
      <c r="VGL34" s="74"/>
      <c r="VGY34" s="73"/>
      <c r="VGZ34" s="74"/>
      <c r="VHM34" s="73"/>
      <c r="VHN34" s="74"/>
      <c r="VIA34" s="73"/>
      <c r="VIB34" s="74"/>
      <c r="VIO34" s="73"/>
      <c r="VIP34" s="74"/>
      <c r="VJC34" s="73"/>
      <c r="VJD34" s="74"/>
      <c r="VJQ34" s="73"/>
      <c r="VJR34" s="74"/>
      <c r="VKE34" s="73"/>
      <c r="VKF34" s="74"/>
      <c r="VKS34" s="73"/>
      <c r="VKT34" s="74"/>
      <c r="VLG34" s="73"/>
      <c r="VLH34" s="74"/>
      <c r="VLU34" s="73"/>
      <c r="VLV34" s="74"/>
      <c r="VMI34" s="73"/>
      <c r="VMJ34" s="74"/>
      <c r="VMW34" s="73"/>
      <c r="VMX34" s="74"/>
      <c r="VNK34" s="73"/>
      <c r="VNL34" s="74"/>
      <c r="VNY34" s="73"/>
      <c r="VNZ34" s="74"/>
      <c r="VOM34" s="73"/>
      <c r="VON34" s="74"/>
      <c r="VPA34" s="73"/>
      <c r="VPB34" s="74"/>
      <c r="VPO34" s="73"/>
      <c r="VPP34" s="74"/>
      <c r="VQC34" s="73"/>
      <c r="VQD34" s="74"/>
      <c r="VQQ34" s="73"/>
      <c r="VQR34" s="74"/>
      <c r="VRE34" s="73"/>
      <c r="VRF34" s="74"/>
      <c r="VRS34" s="73"/>
      <c r="VRT34" s="74"/>
      <c r="VSG34" s="73"/>
      <c r="VSH34" s="74"/>
      <c r="VSU34" s="73"/>
      <c r="VSV34" s="74"/>
      <c r="VTI34" s="73"/>
      <c r="VTJ34" s="74"/>
      <c r="VTW34" s="73"/>
      <c r="VTX34" s="74"/>
      <c r="VUK34" s="73"/>
      <c r="VUL34" s="74"/>
      <c r="VUY34" s="73"/>
      <c r="VUZ34" s="74"/>
      <c r="VVM34" s="73"/>
      <c r="VVN34" s="74"/>
      <c r="VWA34" s="73"/>
      <c r="VWB34" s="74"/>
      <c r="VWO34" s="73"/>
      <c r="VWP34" s="74"/>
      <c r="VXC34" s="73"/>
      <c r="VXD34" s="74"/>
      <c r="VXQ34" s="73"/>
      <c r="VXR34" s="74"/>
      <c r="VYE34" s="73"/>
      <c r="VYF34" s="74"/>
      <c r="VYS34" s="73"/>
      <c r="VYT34" s="74"/>
      <c r="VZG34" s="73"/>
      <c r="VZH34" s="74"/>
      <c r="VZU34" s="73"/>
      <c r="VZV34" s="74"/>
      <c r="WAI34" s="73"/>
      <c r="WAJ34" s="74"/>
      <c r="WAW34" s="73"/>
      <c r="WAX34" s="74"/>
      <c r="WBK34" s="73"/>
      <c r="WBL34" s="74"/>
      <c r="WBY34" s="73"/>
      <c r="WBZ34" s="74"/>
      <c r="WCM34" s="73"/>
      <c r="WCN34" s="74"/>
      <c r="WDA34" s="73"/>
      <c r="WDB34" s="74"/>
      <c r="WDO34" s="73"/>
      <c r="WDP34" s="74"/>
      <c r="WEC34" s="73"/>
      <c r="WED34" s="74"/>
      <c r="WEQ34" s="73"/>
      <c r="WER34" s="74"/>
      <c r="WFE34" s="73"/>
      <c r="WFF34" s="74"/>
      <c r="WFS34" s="73"/>
      <c r="WFT34" s="74"/>
      <c r="WGG34" s="73"/>
      <c r="WGH34" s="74"/>
      <c r="WGU34" s="73"/>
      <c r="WGV34" s="74"/>
      <c r="WHI34" s="73"/>
      <c r="WHJ34" s="74"/>
      <c r="WHW34" s="73"/>
      <c r="WHX34" s="74"/>
      <c r="WIK34" s="73"/>
      <c r="WIL34" s="74"/>
      <c r="WIY34" s="73"/>
      <c r="WIZ34" s="74"/>
      <c r="WJM34" s="73"/>
      <c r="WJN34" s="74"/>
      <c r="WKA34" s="73"/>
      <c r="WKB34" s="74"/>
      <c r="WKO34" s="73"/>
      <c r="WKP34" s="74"/>
      <c r="WLC34" s="73"/>
      <c r="WLD34" s="74"/>
      <c r="WLQ34" s="73"/>
      <c r="WLR34" s="74"/>
      <c r="WME34" s="73"/>
      <c r="WMF34" s="74"/>
      <c r="WMS34" s="73"/>
      <c r="WMT34" s="74"/>
      <c r="WNG34" s="73"/>
      <c r="WNH34" s="74"/>
      <c r="WNU34" s="73"/>
      <c r="WNV34" s="74"/>
      <c r="WOI34" s="73"/>
      <c r="WOJ34" s="74"/>
      <c r="WOW34" s="73"/>
      <c r="WOX34" s="74"/>
      <c r="WPK34" s="73"/>
      <c r="WPL34" s="74"/>
      <c r="WPY34" s="73"/>
      <c r="WPZ34" s="74"/>
      <c r="WQM34" s="73"/>
      <c r="WQN34" s="74"/>
      <c r="WRA34" s="73"/>
      <c r="WRB34" s="74"/>
      <c r="WRO34" s="73"/>
      <c r="WRP34" s="74"/>
      <c r="WSC34" s="73"/>
      <c r="WSD34" s="74"/>
      <c r="WSQ34" s="73"/>
      <c r="WSR34" s="74"/>
      <c r="WTE34" s="73"/>
      <c r="WTF34" s="74"/>
      <c r="WTS34" s="73"/>
      <c r="WTT34" s="74"/>
      <c r="WUG34" s="73"/>
      <c r="WUH34" s="74"/>
      <c r="WUU34" s="73"/>
      <c r="WUV34" s="74"/>
      <c r="WVI34" s="73"/>
      <c r="WVJ34" s="74"/>
      <c r="WVW34" s="73"/>
      <c r="WVX34" s="74"/>
      <c r="WWK34" s="73"/>
      <c r="WWL34" s="74"/>
      <c r="WWY34" s="73"/>
      <c r="WWZ34" s="74"/>
      <c r="WXM34" s="73"/>
      <c r="WXN34" s="74"/>
      <c r="WYA34" s="73"/>
      <c r="WYB34" s="74"/>
      <c r="WYO34" s="73"/>
      <c r="WYP34" s="74"/>
      <c r="WZC34" s="73"/>
      <c r="WZD34" s="74"/>
      <c r="WZQ34" s="73"/>
      <c r="WZR34" s="74"/>
      <c r="XAE34" s="73"/>
      <c r="XAF34" s="74"/>
      <c r="XAS34" s="73"/>
      <c r="XAT34" s="74"/>
      <c r="XBG34" s="73"/>
      <c r="XBH34" s="74"/>
      <c r="XBU34" s="73"/>
      <c r="XBV34" s="74"/>
      <c r="XCI34" s="73"/>
      <c r="XCJ34" s="74"/>
      <c r="XCW34" s="73"/>
      <c r="XCX34" s="74"/>
      <c r="XDK34" s="73"/>
      <c r="XDL34" s="74"/>
      <c r="XDY34" s="73"/>
      <c r="XDZ34" s="74"/>
      <c r="XEM34" s="73"/>
      <c r="XEN34" s="74"/>
      <c r="XFA34" s="73"/>
      <c r="XFB34" s="74"/>
    </row>
    <row r="35" spans="1:1024 1037:2046 2059:3068 3081:4090 4103:5112 5125:6134 6147:7156 7169:8192 8205:9214 9227:10236 10249:11258 11271:12280 12293:13302 13315:14324 14337:15360 15373:16382" s="75" customFormat="1" ht="34.5" customHeight="1" x14ac:dyDescent="0.3">
      <c r="A35" s="161" t="s">
        <v>20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73"/>
      <c r="P35" s="74"/>
      <c r="AC35" s="73"/>
      <c r="AD35" s="74"/>
      <c r="AQ35" s="73"/>
      <c r="AR35" s="74"/>
      <c r="BE35" s="73"/>
      <c r="BF35" s="74"/>
      <c r="BS35" s="73"/>
      <c r="BT35" s="74"/>
      <c r="CG35" s="73"/>
      <c r="CH35" s="74"/>
      <c r="CU35" s="73"/>
      <c r="CV35" s="74"/>
      <c r="DI35" s="73"/>
      <c r="DJ35" s="74"/>
      <c r="DW35" s="73"/>
      <c r="DX35" s="74"/>
      <c r="EK35" s="73"/>
      <c r="EL35" s="74"/>
      <c r="EY35" s="73"/>
      <c r="EZ35" s="74"/>
      <c r="FM35" s="73"/>
      <c r="FN35" s="74"/>
      <c r="GA35" s="73"/>
      <c r="GB35" s="74"/>
      <c r="GO35" s="73"/>
      <c r="GP35" s="74"/>
      <c r="HC35" s="73"/>
      <c r="HD35" s="74"/>
      <c r="HQ35" s="73"/>
      <c r="HR35" s="74"/>
      <c r="IE35" s="73"/>
      <c r="IF35" s="74"/>
      <c r="IS35" s="73"/>
      <c r="IT35" s="74"/>
      <c r="JG35" s="73"/>
      <c r="JH35" s="74"/>
      <c r="JU35" s="73"/>
      <c r="JV35" s="74"/>
      <c r="KI35" s="73"/>
      <c r="KJ35" s="74"/>
      <c r="KW35" s="73"/>
      <c r="KX35" s="74"/>
      <c r="LK35" s="73"/>
      <c r="LL35" s="74"/>
      <c r="LY35" s="73"/>
      <c r="LZ35" s="74"/>
      <c r="MM35" s="73"/>
      <c r="MN35" s="74"/>
      <c r="NA35" s="73"/>
      <c r="NB35" s="74"/>
      <c r="NO35" s="73"/>
      <c r="NP35" s="74"/>
      <c r="OC35" s="73"/>
      <c r="OD35" s="74"/>
      <c r="OQ35" s="73"/>
      <c r="OR35" s="74"/>
      <c r="PE35" s="73"/>
      <c r="PF35" s="74"/>
      <c r="PS35" s="73"/>
      <c r="PT35" s="74"/>
      <c r="QG35" s="73"/>
      <c r="QH35" s="74"/>
      <c r="QU35" s="73"/>
      <c r="QV35" s="74"/>
      <c r="RI35" s="73"/>
      <c r="RJ35" s="74"/>
      <c r="RW35" s="73"/>
      <c r="RX35" s="74"/>
      <c r="SK35" s="73"/>
      <c r="SL35" s="74"/>
      <c r="SY35" s="73"/>
      <c r="SZ35" s="74"/>
      <c r="TM35" s="73"/>
      <c r="TN35" s="74"/>
      <c r="UA35" s="73"/>
      <c r="UB35" s="74"/>
      <c r="UO35" s="73"/>
      <c r="UP35" s="74"/>
      <c r="VC35" s="73"/>
      <c r="VD35" s="74"/>
      <c r="VQ35" s="73"/>
      <c r="VR35" s="74"/>
      <c r="WE35" s="73"/>
      <c r="WF35" s="74"/>
      <c r="WS35" s="73"/>
      <c r="WT35" s="74"/>
      <c r="XG35" s="73"/>
      <c r="XH35" s="74"/>
      <c r="XU35" s="73"/>
      <c r="XV35" s="74"/>
      <c r="YI35" s="73"/>
      <c r="YJ35" s="74"/>
      <c r="YW35" s="73"/>
      <c r="YX35" s="74"/>
      <c r="ZK35" s="73"/>
      <c r="ZL35" s="74"/>
      <c r="ZY35" s="73"/>
      <c r="ZZ35" s="74"/>
      <c r="AAM35" s="73"/>
      <c r="AAN35" s="74"/>
      <c r="ABA35" s="73"/>
      <c r="ABB35" s="74"/>
      <c r="ABO35" s="73"/>
      <c r="ABP35" s="74"/>
      <c r="ACC35" s="73"/>
      <c r="ACD35" s="74"/>
      <c r="ACQ35" s="73"/>
      <c r="ACR35" s="74"/>
      <c r="ADE35" s="73"/>
      <c r="ADF35" s="74"/>
      <c r="ADS35" s="73"/>
      <c r="ADT35" s="74"/>
      <c r="AEG35" s="73"/>
      <c r="AEH35" s="74"/>
      <c r="AEU35" s="73"/>
      <c r="AEV35" s="74"/>
      <c r="AFI35" s="73"/>
      <c r="AFJ35" s="74"/>
      <c r="AFW35" s="73"/>
      <c r="AFX35" s="74"/>
      <c r="AGK35" s="73"/>
      <c r="AGL35" s="74"/>
      <c r="AGY35" s="73"/>
      <c r="AGZ35" s="74"/>
      <c r="AHM35" s="73"/>
      <c r="AHN35" s="74"/>
      <c r="AIA35" s="73"/>
      <c r="AIB35" s="74"/>
      <c r="AIO35" s="73"/>
      <c r="AIP35" s="74"/>
      <c r="AJC35" s="73"/>
      <c r="AJD35" s="74"/>
      <c r="AJQ35" s="73"/>
      <c r="AJR35" s="74"/>
      <c r="AKE35" s="73"/>
      <c r="AKF35" s="74"/>
      <c r="AKS35" s="73"/>
      <c r="AKT35" s="74"/>
      <c r="ALG35" s="73"/>
      <c r="ALH35" s="74"/>
      <c r="ALU35" s="73"/>
      <c r="ALV35" s="74"/>
      <c r="AMI35" s="73"/>
      <c r="AMJ35" s="74"/>
      <c r="AMW35" s="73"/>
      <c r="AMX35" s="74"/>
      <c r="ANK35" s="73"/>
      <c r="ANL35" s="74"/>
      <c r="ANY35" s="73"/>
      <c r="ANZ35" s="74"/>
      <c r="AOM35" s="73"/>
      <c r="AON35" s="74"/>
      <c r="APA35" s="73"/>
      <c r="APB35" s="74"/>
      <c r="APO35" s="73"/>
      <c r="APP35" s="74"/>
      <c r="AQC35" s="73"/>
      <c r="AQD35" s="74"/>
      <c r="AQQ35" s="73"/>
      <c r="AQR35" s="74"/>
      <c r="ARE35" s="73"/>
      <c r="ARF35" s="74"/>
      <c r="ARS35" s="73"/>
      <c r="ART35" s="74"/>
      <c r="ASG35" s="73"/>
      <c r="ASH35" s="74"/>
      <c r="ASU35" s="73"/>
      <c r="ASV35" s="74"/>
      <c r="ATI35" s="73"/>
      <c r="ATJ35" s="74"/>
      <c r="ATW35" s="73"/>
      <c r="ATX35" s="74"/>
      <c r="AUK35" s="73"/>
      <c r="AUL35" s="74"/>
      <c r="AUY35" s="73"/>
      <c r="AUZ35" s="74"/>
      <c r="AVM35" s="73"/>
      <c r="AVN35" s="74"/>
      <c r="AWA35" s="73"/>
      <c r="AWB35" s="74"/>
      <c r="AWO35" s="73"/>
      <c r="AWP35" s="74"/>
      <c r="AXC35" s="73"/>
      <c r="AXD35" s="74"/>
      <c r="AXQ35" s="73"/>
      <c r="AXR35" s="74"/>
      <c r="AYE35" s="73"/>
      <c r="AYF35" s="74"/>
      <c r="AYS35" s="73"/>
      <c r="AYT35" s="74"/>
      <c r="AZG35" s="73"/>
      <c r="AZH35" s="74"/>
      <c r="AZU35" s="73"/>
      <c r="AZV35" s="74"/>
      <c r="BAI35" s="73"/>
      <c r="BAJ35" s="74"/>
      <c r="BAW35" s="73"/>
      <c r="BAX35" s="74"/>
      <c r="BBK35" s="73"/>
      <c r="BBL35" s="74"/>
      <c r="BBY35" s="73"/>
      <c r="BBZ35" s="74"/>
      <c r="BCM35" s="73"/>
      <c r="BCN35" s="74"/>
      <c r="BDA35" s="73"/>
      <c r="BDB35" s="74"/>
      <c r="BDO35" s="73"/>
      <c r="BDP35" s="74"/>
      <c r="BEC35" s="73"/>
      <c r="BED35" s="74"/>
      <c r="BEQ35" s="73"/>
      <c r="BER35" s="74"/>
      <c r="BFE35" s="73"/>
      <c r="BFF35" s="74"/>
      <c r="BFS35" s="73"/>
      <c r="BFT35" s="74"/>
      <c r="BGG35" s="73"/>
      <c r="BGH35" s="74"/>
      <c r="BGU35" s="73"/>
      <c r="BGV35" s="74"/>
      <c r="BHI35" s="73"/>
      <c r="BHJ35" s="74"/>
      <c r="BHW35" s="73"/>
      <c r="BHX35" s="74"/>
      <c r="BIK35" s="73"/>
      <c r="BIL35" s="74"/>
      <c r="BIY35" s="73"/>
      <c r="BIZ35" s="74"/>
      <c r="BJM35" s="73"/>
      <c r="BJN35" s="74"/>
      <c r="BKA35" s="73"/>
      <c r="BKB35" s="74"/>
      <c r="BKO35" s="73"/>
      <c r="BKP35" s="74"/>
      <c r="BLC35" s="73"/>
      <c r="BLD35" s="74"/>
      <c r="BLQ35" s="73"/>
      <c r="BLR35" s="74"/>
      <c r="BME35" s="73"/>
      <c r="BMF35" s="74"/>
      <c r="BMS35" s="73"/>
      <c r="BMT35" s="74"/>
      <c r="BNG35" s="73"/>
      <c r="BNH35" s="74"/>
      <c r="BNU35" s="73"/>
      <c r="BNV35" s="74"/>
      <c r="BOI35" s="73"/>
      <c r="BOJ35" s="74"/>
      <c r="BOW35" s="73"/>
      <c r="BOX35" s="74"/>
      <c r="BPK35" s="73"/>
      <c r="BPL35" s="74"/>
      <c r="BPY35" s="73"/>
      <c r="BPZ35" s="74"/>
      <c r="BQM35" s="73"/>
      <c r="BQN35" s="74"/>
      <c r="BRA35" s="73"/>
      <c r="BRB35" s="74"/>
      <c r="BRO35" s="73"/>
      <c r="BRP35" s="74"/>
      <c r="BSC35" s="73"/>
      <c r="BSD35" s="74"/>
      <c r="BSQ35" s="73"/>
      <c r="BSR35" s="74"/>
      <c r="BTE35" s="73"/>
      <c r="BTF35" s="74"/>
      <c r="BTS35" s="73"/>
      <c r="BTT35" s="74"/>
      <c r="BUG35" s="73"/>
      <c r="BUH35" s="74"/>
      <c r="BUU35" s="73"/>
      <c r="BUV35" s="74"/>
      <c r="BVI35" s="73"/>
      <c r="BVJ35" s="74"/>
      <c r="BVW35" s="73"/>
      <c r="BVX35" s="74"/>
      <c r="BWK35" s="73"/>
      <c r="BWL35" s="74"/>
      <c r="BWY35" s="73"/>
      <c r="BWZ35" s="74"/>
      <c r="BXM35" s="73"/>
      <c r="BXN35" s="74"/>
      <c r="BYA35" s="73"/>
      <c r="BYB35" s="74"/>
      <c r="BYO35" s="73"/>
      <c r="BYP35" s="74"/>
      <c r="BZC35" s="73"/>
      <c r="BZD35" s="74"/>
      <c r="BZQ35" s="73"/>
      <c r="BZR35" s="74"/>
      <c r="CAE35" s="73"/>
      <c r="CAF35" s="74"/>
      <c r="CAS35" s="73"/>
      <c r="CAT35" s="74"/>
      <c r="CBG35" s="73"/>
      <c r="CBH35" s="74"/>
      <c r="CBU35" s="73"/>
      <c r="CBV35" s="74"/>
      <c r="CCI35" s="73"/>
      <c r="CCJ35" s="74"/>
      <c r="CCW35" s="73"/>
      <c r="CCX35" s="74"/>
      <c r="CDK35" s="73"/>
      <c r="CDL35" s="74"/>
      <c r="CDY35" s="73"/>
      <c r="CDZ35" s="74"/>
      <c r="CEM35" s="73"/>
      <c r="CEN35" s="74"/>
      <c r="CFA35" s="73"/>
      <c r="CFB35" s="74"/>
      <c r="CFO35" s="73"/>
      <c r="CFP35" s="74"/>
      <c r="CGC35" s="73"/>
      <c r="CGD35" s="74"/>
      <c r="CGQ35" s="73"/>
      <c r="CGR35" s="74"/>
      <c r="CHE35" s="73"/>
      <c r="CHF35" s="74"/>
      <c r="CHS35" s="73"/>
      <c r="CHT35" s="74"/>
      <c r="CIG35" s="73"/>
      <c r="CIH35" s="74"/>
      <c r="CIU35" s="73"/>
      <c r="CIV35" s="74"/>
      <c r="CJI35" s="73"/>
      <c r="CJJ35" s="74"/>
      <c r="CJW35" s="73"/>
      <c r="CJX35" s="74"/>
      <c r="CKK35" s="73"/>
      <c r="CKL35" s="74"/>
      <c r="CKY35" s="73"/>
      <c r="CKZ35" s="74"/>
      <c r="CLM35" s="73"/>
      <c r="CLN35" s="74"/>
      <c r="CMA35" s="73"/>
      <c r="CMB35" s="74"/>
      <c r="CMO35" s="73"/>
      <c r="CMP35" s="74"/>
      <c r="CNC35" s="73"/>
      <c r="CND35" s="74"/>
      <c r="CNQ35" s="73"/>
      <c r="CNR35" s="74"/>
      <c r="COE35" s="73"/>
      <c r="COF35" s="74"/>
      <c r="COS35" s="73"/>
      <c r="COT35" s="74"/>
      <c r="CPG35" s="73"/>
      <c r="CPH35" s="74"/>
      <c r="CPU35" s="73"/>
      <c r="CPV35" s="74"/>
      <c r="CQI35" s="73"/>
      <c r="CQJ35" s="74"/>
      <c r="CQW35" s="73"/>
      <c r="CQX35" s="74"/>
      <c r="CRK35" s="73"/>
      <c r="CRL35" s="74"/>
      <c r="CRY35" s="73"/>
      <c r="CRZ35" s="74"/>
      <c r="CSM35" s="73"/>
      <c r="CSN35" s="74"/>
      <c r="CTA35" s="73"/>
      <c r="CTB35" s="74"/>
      <c r="CTO35" s="73"/>
      <c r="CTP35" s="74"/>
      <c r="CUC35" s="73"/>
      <c r="CUD35" s="74"/>
      <c r="CUQ35" s="73"/>
      <c r="CUR35" s="74"/>
      <c r="CVE35" s="73"/>
      <c r="CVF35" s="74"/>
      <c r="CVS35" s="73"/>
      <c r="CVT35" s="74"/>
      <c r="CWG35" s="73"/>
      <c r="CWH35" s="74"/>
      <c r="CWU35" s="73"/>
      <c r="CWV35" s="74"/>
      <c r="CXI35" s="73"/>
      <c r="CXJ35" s="74"/>
      <c r="CXW35" s="73"/>
      <c r="CXX35" s="74"/>
      <c r="CYK35" s="73"/>
      <c r="CYL35" s="74"/>
      <c r="CYY35" s="73"/>
      <c r="CYZ35" s="74"/>
      <c r="CZM35" s="73"/>
      <c r="CZN35" s="74"/>
      <c r="DAA35" s="73"/>
      <c r="DAB35" s="74"/>
      <c r="DAO35" s="73"/>
      <c r="DAP35" s="74"/>
      <c r="DBC35" s="73"/>
      <c r="DBD35" s="74"/>
      <c r="DBQ35" s="73"/>
      <c r="DBR35" s="74"/>
      <c r="DCE35" s="73"/>
      <c r="DCF35" s="74"/>
      <c r="DCS35" s="73"/>
      <c r="DCT35" s="74"/>
      <c r="DDG35" s="73"/>
      <c r="DDH35" s="74"/>
      <c r="DDU35" s="73"/>
      <c r="DDV35" s="74"/>
      <c r="DEI35" s="73"/>
      <c r="DEJ35" s="74"/>
      <c r="DEW35" s="73"/>
      <c r="DEX35" s="74"/>
      <c r="DFK35" s="73"/>
      <c r="DFL35" s="74"/>
      <c r="DFY35" s="73"/>
      <c r="DFZ35" s="74"/>
      <c r="DGM35" s="73"/>
      <c r="DGN35" s="74"/>
      <c r="DHA35" s="73"/>
      <c r="DHB35" s="74"/>
      <c r="DHO35" s="73"/>
      <c r="DHP35" s="74"/>
      <c r="DIC35" s="73"/>
      <c r="DID35" s="74"/>
      <c r="DIQ35" s="73"/>
      <c r="DIR35" s="74"/>
      <c r="DJE35" s="73"/>
      <c r="DJF35" s="74"/>
      <c r="DJS35" s="73"/>
      <c r="DJT35" s="74"/>
      <c r="DKG35" s="73"/>
      <c r="DKH35" s="74"/>
      <c r="DKU35" s="73"/>
      <c r="DKV35" s="74"/>
      <c r="DLI35" s="73"/>
      <c r="DLJ35" s="74"/>
      <c r="DLW35" s="73"/>
      <c r="DLX35" s="74"/>
      <c r="DMK35" s="73"/>
      <c r="DML35" s="74"/>
      <c r="DMY35" s="73"/>
      <c r="DMZ35" s="74"/>
      <c r="DNM35" s="73"/>
      <c r="DNN35" s="74"/>
      <c r="DOA35" s="73"/>
      <c r="DOB35" s="74"/>
      <c r="DOO35" s="73"/>
      <c r="DOP35" s="74"/>
      <c r="DPC35" s="73"/>
      <c r="DPD35" s="74"/>
      <c r="DPQ35" s="73"/>
      <c r="DPR35" s="74"/>
      <c r="DQE35" s="73"/>
      <c r="DQF35" s="74"/>
      <c r="DQS35" s="73"/>
      <c r="DQT35" s="74"/>
      <c r="DRG35" s="73"/>
      <c r="DRH35" s="74"/>
      <c r="DRU35" s="73"/>
      <c r="DRV35" s="74"/>
      <c r="DSI35" s="73"/>
      <c r="DSJ35" s="74"/>
      <c r="DSW35" s="73"/>
      <c r="DSX35" s="74"/>
      <c r="DTK35" s="73"/>
      <c r="DTL35" s="74"/>
      <c r="DTY35" s="73"/>
      <c r="DTZ35" s="74"/>
      <c r="DUM35" s="73"/>
      <c r="DUN35" s="74"/>
      <c r="DVA35" s="73"/>
      <c r="DVB35" s="74"/>
      <c r="DVO35" s="73"/>
      <c r="DVP35" s="74"/>
      <c r="DWC35" s="73"/>
      <c r="DWD35" s="74"/>
      <c r="DWQ35" s="73"/>
      <c r="DWR35" s="74"/>
      <c r="DXE35" s="73"/>
      <c r="DXF35" s="74"/>
      <c r="DXS35" s="73"/>
      <c r="DXT35" s="74"/>
      <c r="DYG35" s="73"/>
      <c r="DYH35" s="74"/>
      <c r="DYU35" s="73"/>
      <c r="DYV35" s="74"/>
      <c r="DZI35" s="73"/>
      <c r="DZJ35" s="74"/>
      <c r="DZW35" s="73"/>
      <c r="DZX35" s="74"/>
      <c r="EAK35" s="73"/>
      <c r="EAL35" s="74"/>
      <c r="EAY35" s="73"/>
      <c r="EAZ35" s="74"/>
      <c r="EBM35" s="73"/>
      <c r="EBN35" s="74"/>
      <c r="ECA35" s="73"/>
      <c r="ECB35" s="74"/>
      <c r="ECO35" s="73"/>
      <c r="ECP35" s="74"/>
      <c r="EDC35" s="73"/>
      <c r="EDD35" s="74"/>
      <c r="EDQ35" s="73"/>
      <c r="EDR35" s="74"/>
      <c r="EEE35" s="73"/>
      <c r="EEF35" s="74"/>
      <c r="EES35" s="73"/>
      <c r="EET35" s="74"/>
      <c r="EFG35" s="73"/>
      <c r="EFH35" s="74"/>
      <c r="EFU35" s="73"/>
      <c r="EFV35" s="74"/>
      <c r="EGI35" s="73"/>
      <c r="EGJ35" s="74"/>
      <c r="EGW35" s="73"/>
      <c r="EGX35" s="74"/>
      <c r="EHK35" s="73"/>
      <c r="EHL35" s="74"/>
      <c r="EHY35" s="73"/>
      <c r="EHZ35" s="74"/>
      <c r="EIM35" s="73"/>
      <c r="EIN35" s="74"/>
      <c r="EJA35" s="73"/>
      <c r="EJB35" s="74"/>
      <c r="EJO35" s="73"/>
      <c r="EJP35" s="74"/>
      <c r="EKC35" s="73"/>
      <c r="EKD35" s="74"/>
      <c r="EKQ35" s="73"/>
      <c r="EKR35" s="74"/>
      <c r="ELE35" s="73"/>
      <c r="ELF35" s="74"/>
      <c r="ELS35" s="73"/>
      <c r="ELT35" s="74"/>
      <c r="EMG35" s="73"/>
      <c r="EMH35" s="74"/>
      <c r="EMU35" s="73"/>
      <c r="EMV35" s="74"/>
      <c r="ENI35" s="73"/>
      <c r="ENJ35" s="74"/>
      <c r="ENW35" s="73"/>
      <c r="ENX35" s="74"/>
      <c r="EOK35" s="73"/>
      <c r="EOL35" s="74"/>
      <c r="EOY35" s="73"/>
      <c r="EOZ35" s="74"/>
      <c r="EPM35" s="73"/>
      <c r="EPN35" s="74"/>
      <c r="EQA35" s="73"/>
      <c r="EQB35" s="74"/>
      <c r="EQO35" s="73"/>
      <c r="EQP35" s="74"/>
      <c r="ERC35" s="73"/>
      <c r="ERD35" s="74"/>
      <c r="ERQ35" s="73"/>
      <c r="ERR35" s="74"/>
      <c r="ESE35" s="73"/>
      <c r="ESF35" s="74"/>
      <c r="ESS35" s="73"/>
      <c r="EST35" s="74"/>
      <c r="ETG35" s="73"/>
      <c r="ETH35" s="74"/>
      <c r="ETU35" s="73"/>
      <c r="ETV35" s="74"/>
      <c r="EUI35" s="73"/>
      <c r="EUJ35" s="74"/>
      <c r="EUW35" s="73"/>
      <c r="EUX35" s="74"/>
      <c r="EVK35" s="73"/>
      <c r="EVL35" s="74"/>
      <c r="EVY35" s="73"/>
      <c r="EVZ35" s="74"/>
      <c r="EWM35" s="73"/>
      <c r="EWN35" s="74"/>
      <c r="EXA35" s="73"/>
      <c r="EXB35" s="74"/>
      <c r="EXO35" s="73"/>
      <c r="EXP35" s="74"/>
      <c r="EYC35" s="73"/>
      <c r="EYD35" s="74"/>
      <c r="EYQ35" s="73"/>
      <c r="EYR35" s="74"/>
      <c r="EZE35" s="73"/>
      <c r="EZF35" s="74"/>
      <c r="EZS35" s="73"/>
      <c r="EZT35" s="74"/>
      <c r="FAG35" s="73"/>
      <c r="FAH35" s="74"/>
      <c r="FAU35" s="73"/>
      <c r="FAV35" s="74"/>
      <c r="FBI35" s="73"/>
      <c r="FBJ35" s="74"/>
      <c r="FBW35" s="73"/>
      <c r="FBX35" s="74"/>
      <c r="FCK35" s="73"/>
      <c r="FCL35" s="74"/>
      <c r="FCY35" s="73"/>
      <c r="FCZ35" s="74"/>
      <c r="FDM35" s="73"/>
      <c r="FDN35" s="74"/>
      <c r="FEA35" s="73"/>
      <c r="FEB35" s="74"/>
      <c r="FEO35" s="73"/>
      <c r="FEP35" s="74"/>
      <c r="FFC35" s="73"/>
      <c r="FFD35" s="74"/>
      <c r="FFQ35" s="73"/>
      <c r="FFR35" s="74"/>
      <c r="FGE35" s="73"/>
      <c r="FGF35" s="74"/>
      <c r="FGS35" s="73"/>
      <c r="FGT35" s="74"/>
      <c r="FHG35" s="73"/>
      <c r="FHH35" s="74"/>
      <c r="FHU35" s="73"/>
      <c r="FHV35" s="74"/>
      <c r="FII35" s="73"/>
      <c r="FIJ35" s="74"/>
      <c r="FIW35" s="73"/>
      <c r="FIX35" s="74"/>
      <c r="FJK35" s="73"/>
      <c r="FJL35" s="74"/>
      <c r="FJY35" s="73"/>
      <c r="FJZ35" s="74"/>
      <c r="FKM35" s="73"/>
      <c r="FKN35" s="74"/>
      <c r="FLA35" s="73"/>
      <c r="FLB35" s="74"/>
      <c r="FLO35" s="73"/>
      <c r="FLP35" s="74"/>
      <c r="FMC35" s="73"/>
      <c r="FMD35" s="74"/>
      <c r="FMQ35" s="73"/>
      <c r="FMR35" s="74"/>
      <c r="FNE35" s="73"/>
      <c r="FNF35" s="74"/>
      <c r="FNS35" s="73"/>
      <c r="FNT35" s="74"/>
      <c r="FOG35" s="73"/>
      <c r="FOH35" s="74"/>
      <c r="FOU35" s="73"/>
      <c r="FOV35" s="74"/>
      <c r="FPI35" s="73"/>
      <c r="FPJ35" s="74"/>
      <c r="FPW35" s="73"/>
      <c r="FPX35" s="74"/>
      <c r="FQK35" s="73"/>
      <c r="FQL35" s="74"/>
      <c r="FQY35" s="73"/>
      <c r="FQZ35" s="74"/>
      <c r="FRM35" s="73"/>
      <c r="FRN35" s="74"/>
      <c r="FSA35" s="73"/>
      <c r="FSB35" s="74"/>
      <c r="FSO35" s="73"/>
      <c r="FSP35" s="74"/>
      <c r="FTC35" s="73"/>
      <c r="FTD35" s="74"/>
      <c r="FTQ35" s="73"/>
      <c r="FTR35" s="74"/>
      <c r="FUE35" s="73"/>
      <c r="FUF35" s="74"/>
      <c r="FUS35" s="73"/>
      <c r="FUT35" s="74"/>
      <c r="FVG35" s="73"/>
      <c r="FVH35" s="74"/>
      <c r="FVU35" s="73"/>
      <c r="FVV35" s="74"/>
      <c r="FWI35" s="73"/>
      <c r="FWJ35" s="74"/>
      <c r="FWW35" s="73"/>
      <c r="FWX35" s="74"/>
      <c r="FXK35" s="73"/>
      <c r="FXL35" s="74"/>
      <c r="FXY35" s="73"/>
      <c r="FXZ35" s="74"/>
      <c r="FYM35" s="73"/>
      <c r="FYN35" s="74"/>
      <c r="FZA35" s="73"/>
      <c r="FZB35" s="74"/>
      <c r="FZO35" s="73"/>
      <c r="FZP35" s="74"/>
      <c r="GAC35" s="73"/>
      <c r="GAD35" s="74"/>
      <c r="GAQ35" s="73"/>
      <c r="GAR35" s="74"/>
      <c r="GBE35" s="73"/>
      <c r="GBF35" s="74"/>
      <c r="GBS35" s="73"/>
      <c r="GBT35" s="74"/>
      <c r="GCG35" s="73"/>
      <c r="GCH35" s="74"/>
      <c r="GCU35" s="73"/>
      <c r="GCV35" s="74"/>
      <c r="GDI35" s="73"/>
      <c r="GDJ35" s="74"/>
      <c r="GDW35" s="73"/>
      <c r="GDX35" s="74"/>
      <c r="GEK35" s="73"/>
      <c r="GEL35" s="74"/>
      <c r="GEY35" s="73"/>
      <c r="GEZ35" s="74"/>
      <c r="GFM35" s="73"/>
      <c r="GFN35" s="74"/>
      <c r="GGA35" s="73"/>
      <c r="GGB35" s="74"/>
      <c r="GGO35" s="73"/>
      <c r="GGP35" s="74"/>
      <c r="GHC35" s="73"/>
      <c r="GHD35" s="74"/>
      <c r="GHQ35" s="73"/>
      <c r="GHR35" s="74"/>
      <c r="GIE35" s="73"/>
      <c r="GIF35" s="74"/>
      <c r="GIS35" s="73"/>
      <c r="GIT35" s="74"/>
      <c r="GJG35" s="73"/>
      <c r="GJH35" s="74"/>
      <c r="GJU35" s="73"/>
      <c r="GJV35" s="74"/>
      <c r="GKI35" s="73"/>
      <c r="GKJ35" s="74"/>
      <c r="GKW35" s="73"/>
      <c r="GKX35" s="74"/>
      <c r="GLK35" s="73"/>
      <c r="GLL35" s="74"/>
      <c r="GLY35" s="73"/>
      <c r="GLZ35" s="74"/>
      <c r="GMM35" s="73"/>
      <c r="GMN35" s="74"/>
      <c r="GNA35" s="73"/>
      <c r="GNB35" s="74"/>
      <c r="GNO35" s="73"/>
      <c r="GNP35" s="74"/>
      <c r="GOC35" s="73"/>
      <c r="GOD35" s="74"/>
      <c r="GOQ35" s="73"/>
      <c r="GOR35" s="74"/>
      <c r="GPE35" s="73"/>
      <c r="GPF35" s="74"/>
      <c r="GPS35" s="73"/>
      <c r="GPT35" s="74"/>
      <c r="GQG35" s="73"/>
      <c r="GQH35" s="74"/>
      <c r="GQU35" s="73"/>
      <c r="GQV35" s="74"/>
      <c r="GRI35" s="73"/>
      <c r="GRJ35" s="74"/>
      <c r="GRW35" s="73"/>
      <c r="GRX35" s="74"/>
      <c r="GSK35" s="73"/>
      <c r="GSL35" s="74"/>
      <c r="GSY35" s="73"/>
      <c r="GSZ35" s="74"/>
      <c r="GTM35" s="73"/>
      <c r="GTN35" s="74"/>
      <c r="GUA35" s="73"/>
      <c r="GUB35" s="74"/>
      <c r="GUO35" s="73"/>
      <c r="GUP35" s="74"/>
      <c r="GVC35" s="73"/>
      <c r="GVD35" s="74"/>
      <c r="GVQ35" s="73"/>
      <c r="GVR35" s="74"/>
      <c r="GWE35" s="73"/>
      <c r="GWF35" s="74"/>
      <c r="GWS35" s="73"/>
      <c r="GWT35" s="74"/>
      <c r="GXG35" s="73"/>
      <c r="GXH35" s="74"/>
      <c r="GXU35" s="73"/>
      <c r="GXV35" s="74"/>
      <c r="GYI35" s="73"/>
      <c r="GYJ35" s="74"/>
      <c r="GYW35" s="73"/>
      <c r="GYX35" s="74"/>
      <c r="GZK35" s="73"/>
      <c r="GZL35" s="74"/>
      <c r="GZY35" s="73"/>
      <c r="GZZ35" s="74"/>
      <c r="HAM35" s="73"/>
      <c r="HAN35" s="74"/>
      <c r="HBA35" s="73"/>
      <c r="HBB35" s="74"/>
      <c r="HBO35" s="73"/>
      <c r="HBP35" s="74"/>
      <c r="HCC35" s="73"/>
      <c r="HCD35" s="74"/>
      <c r="HCQ35" s="73"/>
      <c r="HCR35" s="74"/>
      <c r="HDE35" s="73"/>
      <c r="HDF35" s="74"/>
      <c r="HDS35" s="73"/>
      <c r="HDT35" s="74"/>
      <c r="HEG35" s="73"/>
      <c r="HEH35" s="74"/>
      <c r="HEU35" s="73"/>
      <c r="HEV35" s="74"/>
      <c r="HFI35" s="73"/>
      <c r="HFJ35" s="74"/>
      <c r="HFW35" s="73"/>
      <c r="HFX35" s="74"/>
      <c r="HGK35" s="73"/>
      <c r="HGL35" s="74"/>
      <c r="HGY35" s="73"/>
      <c r="HGZ35" s="74"/>
      <c r="HHM35" s="73"/>
      <c r="HHN35" s="74"/>
      <c r="HIA35" s="73"/>
      <c r="HIB35" s="74"/>
      <c r="HIO35" s="73"/>
      <c r="HIP35" s="74"/>
      <c r="HJC35" s="73"/>
      <c r="HJD35" s="74"/>
      <c r="HJQ35" s="73"/>
      <c r="HJR35" s="74"/>
      <c r="HKE35" s="73"/>
      <c r="HKF35" s="74"/>
      <c r="HKS35" s="73"/>
      <c r="HKT35" s="74"/>
      <c r="HLG35" s="73"/>
      <c r="HLH35" s="74"/>
      <c r="HLU35" s="73"/>
      <c r="HLV35" s="74"/>
      <c r="HMI35" s="73"/>
      <c r="HMJ35" s="74"/>
      <c r="HMW35" s="73"/>
      <c r="HMX35" s="74"/>
      <c r="HNK35" s="73"/>
      <c r="HNL35" s="74"/>
      <c r="HNY35" s="73"/>
      <c r="HNZ35" s="74"/>
      <c r="HOM35" s="73"/>
      <c r="HON35" s="74"/>
      <c r="HPA35" s="73"/>
      <c r="HPB35" s="74"/>
      <c r="HPO35" s="73"/>
      <c r="HPP35" s="74"/>
      <c r="HQC35" s="73"/>
      <c r="HQD35" s="74"/>
      <c r="HQQ35" s="73"/>
      <c r="HQR35" s="74"/>
      <c r="HRE35" s="73"/>
      <c r="HRF35" s="74"/>
      <c r="HRS35" s="73"/>
      <c r="HRT35" s="74"/>
      <c r="HSG35" s="73"/>
      <c r="HSH35" s="74"/>
      <c r="HSU35" s="73"/>
      <c r="HSV35" s="74"/>
      <c r="HTI35" s="73"/>
      <c r="HTJ35" s="74"/>
      <c r="HTW35" s="73"/>
      <c r="HTX35" s="74"/>
      <c r="HUK35" s="73"/>
      <c r="HUL35" s="74"/>
      <c r="HUY35" s="73"/>
      <c r="HUZ35" s="74"/>
      <c r="HVM35" s="73"/>
      <c r="HVN35" s="74"/>
      <c r="HWA35" s="73"/>
      <c r="HWB35" s="74"/>
      <c r="HWO35" s="73"/>
      <c r="HWP35" s="74"/>
      <c r="HXC35" s="73"/>
      <c r="HXD35" s="74"/>
      <c r="HXQ35" s="73"/>
      <c r="HXR35" s="74"/>
      <c r="HYE35" s="73"/>
      <c r="HYF35" s="74"/>
      <c r="HYS35" s="73"/>
      <c r="HYT35" s="74"/>
      <c r="HZG35" s="73"/>
      <c r="HZH35" s="74"/>
      <c r="HZU35" s="73"/>
      <c r="HZV35" s="74"/>
      <c r="IAI35" s="73"/>
      <c r="IAJ35" s="74"/>
      <c r="IAW35" s="73"/>
      <c r="IAX35" s="74"/>
      <c r="IBK35" s="73"/>
      <c r="IBL35" s="74"/>
      <c r="IBY35" s="73"/>
      <c r="IBZ35" s="74"/>
      <c r="ICM35" s="73"/>
      <c r="ICN35" s="74"/>
      <c r="IDA35" s="73"/>
      <c r="IDB35" s="74"/>
      <c r="IDO35" s="73"/>
      <c r="IDP35" s="74"/>
      <c r="IEC35" s="73"/>
      <c r="IED35" s="74"/>
      <c r="IEQ35" s="73"/>
      <c r="IER35" s="74"/>
      <c r="IFE35" s="73"/>
      <c r="IFF35" s="74"/>
      <c r="IFS35" s="73"/>
      <c r="IFT35" s="74"/>
      <c r="IGG35" s="73"/>
      <c r="IGH35" s="74"/>
      <c r="IGU35" s="73"/>
      <c r="IGV35" s="74"/>
      <c r="IHI35" s="73"/>
      <c r="IHJ35" s="74"/>
      <c r="IHW35" s="73"/>
      <c r="IHX35" s="74"/>
      <c r="IIK35" s="73"/>
      <c r="IIL35" s="74"/>
      <c r="IIY35" s="73"/>
      <c r="IIZ35" s="74"/>
      <c r="IJM35" s="73"/>
      <c r="IJN35" s="74"/>
      <c r="IKA35" s="73"/>
      <c r="IKB35" s="74"/>
      <c r="IKO35" s="73"/>
      <c r="IKP35" s="74"/>
      <c r="ILC35" s="73"/>
      <c r="ILD35" s="74"/>
      <c r="ILQ35" s="73"/>
      <c r="ILR35" s="74"/>
      <c r="IME35" s="73"/>
      <c r="IMF35" s="74"/>
      <c r="IMS35" s="73"/>
      <c r="IMT35" s="74"/>
      <c r="ING35" s="73"/>
      <c r="INH35" s="74"/>
      <c r="INU35" s="73"/>
      <c r="INV35" s="74"/>
      <c r="IOI35" s="73"/>
      <c r="IOJ35" s="74"/>
      <c r="IOW35" s="73"/>
      <c r="IOX35" s="74"/>
      <c r="IPK35" s="73"/>
      <c r="IPL35" s="74"/>
      <c r="IPY35" s="73"/>
      <c r="IPZ35" s="74"/>
      <c r="IQM35" s="73"/>
      <c r="IQN35" s="74"/>
      <c r="IRA35" s="73"/>
      <c r="IRB35" s="74"/>
      <c r="IRO35" s="73"/>
      <c r="IRP35" s="74"/>
      <c r="ISC35" s="73"/>
      <c r="ISD35" s="74"/>
      <c r="ISQ35" s="73"/>
      <c r="ISR35" s="74"/>
      <c r="ITE35" s="73"/>
      <c r="ITF35" s="74"/>
      <c r="ITS35" s="73"/>
      <c r="ITT35" s="74"/>
      <c r="IUG35" s="73"/>
      <c r="IUH35" s="74"/>
      <c r="IUU35" s="73"/>
      <c r="IUV35" s="74"/>
      <c r="IVI35" s="73"/>
      <c r="IVJ35" s="74"/>
      <c r="IVW35" s="73"/>
      <c r="IVX35" s="74"/>
      <c r="IWK35" s="73"/>
      <c r="IWL35" s="74"/>
      <c r="IWY35" s="73"/>
      <c r="IWZ35" s="74"/>
      <c r="IXM35" s="73"/>
      <c r="IXN35" s="74"/>
      <c r="IYA35" s="73"/>
      <c r="IYB35" s="74"/>
      <c r="IYO35" s="73"/>
      <c r="IYP35" s="74"/>
      <c r="IZC35" s="73"/>
      <c r="IZD35" s="74"/>
      <c r="IZQ35" s="73"/>
      <c r="IZR35" s="74"/>
      <c r="JAE35" s="73"/>
      <c r="JAF35" s="74"/>
      <c r="JAS35" s="73"/>
      <c r="JAT35" s="74"/>
      <c r="JBG35" s="73"/>
      <c r="JBH35" s="74"/>
      <c r="JBU35" s="73"/>
      <c r="JBV35" s="74"/>
      <c r="JCI35" s="73"/>
      <c r="JCJ35" s="74"/>
      <c r="JCW35" s="73"/>
      <c r="JCX35" s="74"/>
      <c r="JDK35" s="73"/>
      <c r="JDL35" s="74"/>
      <c r="JDY35" s="73"/>
      <c r="JDZ35" s="74"/>
      <c r="JEM35" s="73"/>
      <c r="JEN35" s="74"/>
      <c r="JFA35" s="73"/>
      <c r="JFB35" s="74"/>
      <c r="JFO35" s="73"/>
      <c r="JFP35" s="74"/>
      <c r="JGC35" s="73"/>
      <c r="JGD35" s="74"/>
      <c r="JGQ35" s="73"/>
      <c r="JGR35" s="74"/>
      <c r="JHE35" s="73"/>
      <c r="JHF35" s="74"/>
      <c r="JHS35" s="73"/>
      <c r="JHT35" s="74"/>
      <c r="JIG35" s="73"/>
      <c r="JIH35" s="74"/>
      <c r="JIU35" s="73"/>
      <c r="JIV35" s="74"/>
      <c r="JJI35" s="73"/>
      <c r="JJJ35" s="74"/>
      <c r="JJW35" s="73"/>
      <c r="JJX35" s="74"/>
      <c r="JKK35" s="73"/>
      <c r="JKL35" s="74"/>
      <c r="JKY35" s="73"/>
      <c r="JKZ35" s="74"/>
      <c r="JLM35" s="73"/>
      <c r="JLN35" s="74"/>
      <c r="JMA35" s="73"/>
      <c r="JMB35" s="74"/>
      <c r="JMO35" s="73"/>
      <c r="JMP35" s="74"/>
      <c r="JNC35" s="73"/>
      <c r="JND35" s="74"/>
      <c r="JNQ35" s="73"/>
      <c r="JNR35" s="74"/>
      <c r="JOE35" s="73"/>
      <c r="JOF35" s="74"/>
      <c r="JOS35" s="73"/>
      <c r="JOT35" s="74"/>
      <c r="JPG35" s="73"/>
      <c r="JPH35" s="74"/>
      <c r="JPU35" s="73"/>
      <c r="JPV35" s="74"/>
      <c r="JQI35" s="73"/>
      <c r="JQJ35" s="74"/>
      <c r="JQW35" s="73"/>
      <c r="JQX35" s="74"/>
      <c r="JRK35" s="73"/>
      <c r="JRL35" s="74"/>
      <c r="JRY35" s="73"/>
      <c r="JRZ35" s="74"/>
      <c r="JSM35" s="73"/>
      <c r="JSN35" s="74"/>
      <c r="JTA35" s="73"/>
      <c r="JTB35" s="74"/>
      <c r="JTO35" s="73"/>
      <c r="JTP35" s="74"/>
      <c r="JUC35" s="73"/>
      <c r="JUD35" s="74"/>
      <c r="JUQ35" s="73"/>
      <c r="JUR35" s="74"/>
      <c r="JVE35" s="73"/>
      <c r="JVF35" s="74"/>
      <c r="JVS35" s="73"/>
      <c r="JVT35" s="74"/>
      <c r="JWG35" s="73"/>
      <c r="JWH35" s="74"/>
      <c r="JWU35" s="73"/>
      <c r="JWV35" s="74"/>
      <c r="JXI35" s="73"/>
      <c r="JXJ35" s="74"/>
      <c r="JXW35" s="73"/>
      <c r="JXX35" s="74"/>
      <c r="JYK35" s="73"/>
      <c r="JYL35" s="74"/>
      <c r="JYY35" s="73"/>
      <c r="JYZ35" s="74"/>
      <c r="JZM35" s="73"/>
      <c r="JZN35" s="74"/>
      <c r="KAA35" s="73"/>
      <c r="KAB35" s="74"/>
      <c r="KAO35" s="73"/>
      <c r="KAP35" s="74"/>
      <c r="KBC35" s="73"/>
      <c r="KBD35" s="74"/>
      <c r="KBQ35" s="73"/>
      <c r="KBR35" s="74"/>
      <c r="KCE35" s="73"/>
      <c r="KCF35" s="74"/>
      <c r="KCS35" s="73"/>
      <c r="KCT35" s="74"/>
      <c r="KDG35" s="73"/>
      <c r="KDH35" s="74"/>
      <c r="KDU35" s="73"/>
      <c r="KDV35" s="74"/>
      <c r="KEI35" s="73"/>
      <c r="KEJ35" s="74"/>
      <c r="KEW35" s="73"/>
      <c r="KEX35" s="74"/>
      <c r="KFK35" s="73"/>
      <c r="KFL35" s="74"/>
      <c r="KFY35" s="73"/>
      <c r="KFZ35" s="74"/>
      <c r="KGM35" s="73"/>
      <c r="KGN35" s="74"/>
      <c r="KHA35" s="73"/>
      <c r="KHB35" s="74"/>
      <c r="KHO35" s="73"/>
      <c r="KHP35" s="74"/>
      <c r="KIC35" s="73"/>
      <c r="KID35" s="74"/>
      <c r="KIQ35" s="73"/>
      <c r="KIR35" s="74"/>
      <c r="KJE35" s="73"/>
      <c r="KJF35" s="74"/>
      <c r="KJS35" s="73"/>
      <c r="KJT35" s="74"/>
      <c r="KKG35" s="73"/>
      <c r="KKH35" s="74"/>
      <c r="KKU35" s="73"/>
      <c r="KKV35" s="74"/>
      <c r="KLI35" s="73"/>
      <c r="KLJ35" s="74"/>
      <c r="KLW35" s="73"/>
      <c r="KLX35" s="74"/>
      <c r="KMK35" s="73"/>
      <c r="KML35" s="74"/>
      <c r="KMY35" s="73"/>
      <c r="KMZ35" s="74"/>
      <c r="KNM35" s="73"/>
      <c r="KNN35" s="74"/>
      <c r="KOA35" s="73"/>
      <c r="KOB35" s="74"/>
      <c r="KOO35" s="73"/>
      <c r="KOP35" s="74"/>
      <c r="KPC35" s="73"/>
      <c r="KPD35" s="74"/>
      <c r="KPQ35" s="73"/>
      <c r="KPR35" s="74"/>
      <c r="KQE35" s="73"/>
      <c r="KQF35" s="74"/>
      <c r="KQS35" s="73"/>
      <c r="KQT35" s="74"/>
      <c r="KRG35" s="73"/>
      <c r="KRH35" s="74"/>
      <c r="KRU35" s="73"/>
      <c r="KRV35" s="74"/>
      <c r="KSI35" s="73"/>
      <c r="KSJ35" s="74"/>
      <c r="KSW35" s="73"/>
      <c r="KSX35" s="74"/>
      <c r="KTK35" s="73"/>
      <c r="KTL35" s="74"/>
      <c r="KTY35" s="73"/>
      <c r="KTZ35" s="74"/>
      <c r="KUM35" s="73"/>
      <c r="KUN35" s="74"/>
      <c r="KVA35" s="73"/>
      <c r="KVB35" s="74"/>
      <c r="KVO35" s="73"/>
      <c r="KVP35" s="74"/>
      <c r="KWC35" s="73"/>
      <c r="KWD35" s="74"/>
      <c r="KWQ35" s="73"/>
      <c r="KWR35" s="74"/>
      <c r="KXE35" s="73"/>
      <c r="KXF35" s="74"/>
      <c r="KXS35" s="73"/>
      <c r="KXT35" s="74"/>
      <c r="KYG35" s="73"/>
      <c r="KYH35" s="74"/>
      <c r="KYU35" s="73"/>
      <c r="KYV35" s="74"/>
      <c r="KZI35" s="73"/>
      <c r="KZJ35" s="74"/>
      <c r="KZW35" s="73"/>
      <c r="KZX35" s="74"/>
      <c r="LAK35" s="73"/>
      <c r="LAL35" s="74"/>
      <c r="LAY35" s="73"/>
      <c r="LAZ35" s="74"/>
      <c r="LBM35" s="73"/>
      <c r="LBN35" s="74"/>
      <c r="LCA35" s="73"/>
      <c r="LCB35" s="74"/>
      <c r="LCO35" s="73"/>
      <c r="LCP35" s="74"/>
      <c r="LDC35" s="73"/>
      <c r="LDD35" s="74"/>
      <c r="LDQ35" s="73"/>
      <c r="LDR35" s="74"/>
      <c r="LEE35" s="73"/>
      <c r="LEF35" s="74"/>
      <c r="LES35" s="73"/>
      <c r="LET35" s="74"/>
      <c r="LFG35" s="73"/>
      <c r="LFH35" s="74"/>
      <c r="LFU35" s="73"/>
      <c r="LFV35" s="74"/>
      <c r="LGI35" s="73"/>
      <c r="LGJ35" s="74"/>
      <c r="LGW35" s="73"/>
      <c r="LGX35" s="74"/>
      <c r="LHK35" s="73"/>
      <c r="LHL35" s="74"/>
      <c r="LHY35" s="73"/>
      <c r="LHZ35" s="74"/>
      <c r="LIM35" s="73"/>
      <c r="LIN35" s="74"/>
      <c r="LJA35" s="73"/>
      <c r="LJB35" s="74"/>
      <c r="LJO35" s="73"/>
      <c r="LJP35" s="74"/>
      <c r="LKC35" s="73"/>
      <c r="LKD35" s="74"/>
      <c r="LKQ35" s="73"/>
      <c r="LKR35" s="74"/>
      <c r="LLE35" s="73"/>
      <c r="LLF35" s="74"/>
      <c r="LLS35" s="73"/>
      <c r="LLT35" s="74"/>
      <c r="LMG35" s="73"/>
      <c r="LMH35" s="74"/>
      <c r="LMU35" s="73"/>
      <c r="LMV35" s="74"/>
      <c r="LNI35" s="73"/>
      <c r="LNJ35" s="74"/>
      <c r="LNW35" s="73"/>
      <c r="LNX35" s="74"/>
      <c r="LOK35" s="73"/>
      <c r="LOL35" s="74"/>
      <c r="LOY35" s="73"/>
      <c r="LOZ35" s="74"/>
      <c r="LPM35" s="73"/>
      <c r="LPN35" s="74"/>
      <c r="LQA35" s="73"/>
      <c r="LQB35" s="74"/>
      <c r="LQO35" s="73"/>
      <c r="LQP35" s="74"/>
      <c r="LRC35" s="73"/>
      <c r="LRD35" s="74"/>
      <c r="LRQ35" s="73"/>
      <c r="LRR35" s="74"/>
      <c r="LSE35" s="73"/>
      <c r="LSF35" s="74"/>
      <c r="LSS35" s="73"/>
      <c r="LST35" s="74"/>
      <c r="LTG35" s="73"/>
      <c r="LTH35" s="74"/>
      <c r="LTU35" s="73"/>
      <c r="LTV35" s="74"/>
      <c r="LUI35" s="73"/>
      <c r="LUJ35" s="74"/>
      <c r="LUW35" s="73"/>
      <c r="LUX35" s="74"/>
      <c r="LVK35" s="73"/>
      <c r="LVL35" s="74"/>
      <c r="LVY35" s="73"/>
      <c r="LVZ35" s="74"/>
      <c r="LWM35" s="73"/>
      <c r="LWN35" s="74"/>
      <c r="LXA35" s="73"/>
      <c r="LXB35" s="74"/>
      <c r="LXO35" s="73"/>
      <c r="LXP35" s="74"/>
      <c r="LYC35" s="73"/>
      <c r="LYD35" s="74"/>
      <c r="LYQ35" s="73"/>
      <c r="LYR35" s="74"/>
      <c r="LZE35" s="73"/>
      <c r="LZF35" s="74"/>
      <c r="LZS35" s="73"/>
      <c r="LZT35" s="74"/>
      <c r="MAG35" s="73"/>
      <c r="MAH35" s="74"/>
      <c r="MAU35" s="73"/>
      <c r="MAV35" s="74"/>
      <c r="MBI35" s="73"/>
      <c r="MBJ35" s="74"/>
      <c r="MBW35" s="73"/>
      <c r="MBX35" s="74"/>
      <c r="MCK35" s="73"/>
      <c r="MCL35" s="74"/>
      <c r="MCY35" s="73"/>
      <c r="MCZ35" s="74"/>
      <c r="MDM35" s="73"/>
      <c r="MDN35" s="74"/>
      <c r="MEA35" s="73"/>
      <c r="MEB35" s="74"/>
      <c r="MEO35" s="73"/>
      <c r="MEP35" s="74"/>
      <c r="MFC35" s="73"/>
      <c r="MFD35" s="74"/>
      <c r="MFQ35" s="73"/>
      <c r="MFR35" s="74"/>
      <c r="MGE35" s="73"/>
      <c r="MGF35" s="74"/>
      <c r="MGS35" s="73"/>
      <c r="MGT35" s="74"/>
      <c r="MHG35" s="73"/>
      <c r="MHH35" s="74"/>
      <c r="MHU35" s="73"/>
      <c r="MHV35" s="74"/>
      <c r="MII35" s="73"/>
      <c r="MIJ35" s="74"/>
      <c r="MIW35" s="73"/>
      <c r="MIX35" s="74"/>
      <c r="MJK35" s="73"/>
      <c r="MJL35" s="74"/>
      <c r="MJY35" s="73"/>
      <c r="MJZ35" s="74"/>
      <c r="MKM35" s="73"/>
      <c r="MKN35" s="74"/>
      <c r="MLA35" s="73"/>
      <c r="MLB35" s="74"/>
      <c r="MLO35" s="73"/>
      <c r="MLP35" s="74"/>
      <c r="MMC35" s="73"/>
      <c r="MMD35" s="74"/>
      <c r="MMQ35" s="73"/>
      <c r="MMR35" s="74"/>
      <c r="MNE35" s="73"/>
      <c r="MNF35" s="74"/>
      <c r="MNS35" s="73"/>
      <c r="MNT35" s="74"/>
      <c r="MOG35" s="73"/>
      <c r="MOH35" s="74"/>
      <c r="MOU35" s="73"/>
      <c r="MOV35" s="74"/>
      <c r="MPI35" s="73"/>
      <c r="MPJ35" s="74"/>
      <c r="MPW35" s="73"/>
      <c r="MPX35" s="74"/>
      <c r="MQK35" s="73"/>
      <c r="MQL35" s="74"/>
      <c r="MQY35" s="73"/>
      <c r="MQZ35" s="74"/>
      <c r="MRM35" s="73"/>
      <c r="MRN35" s="74"/>
      <c r="MSA35" s="73"/>
      <c r="MSB35" s="74"/>
      <c r="MSO35" s="73"/>
      <c r="MSP35" s="74"/>
      <c r="MTC35" s="73"/>
      <c r="MTD35" s="74"/>
      <c r="MTQ35" s="73"/>
      <c r="MTR35" s="74"/>
      <c r="MUE35" s="73"/>
      <c r="MUF35" s="74"/>
      <c r="MUS35" s="73"/>
      <c r="MUT35" s="74"/>
      <c r="MVG35" s="73"/>
      <c r="MVH35" s="74"/>
      <c r="MVU35" s="73"/>
      <c r="MVV35" s="74"/>
      <c r="MWI35" s="73"/>
      <c r="MWJ35" s="74"/>
      <c r="MWW35" s="73"/>
      <c r="MWX35" s="74"/>
      <c r="MXK35" s="73"/>
      <c r="MXL35" s="74"/>
      <c r="MXY35" s="73"/>
      <c r="MXZ35" s="74"/>
      <c r="MYM35" s="73"/>
      <c r="MYN35" s="74"/>
      <c r="MZA35" s="73"/>
      <c r="MZB35" s="74"/>
      <c r="MZO35" s="73"/>
      <c r="MZP35" s="74"/>
      <c r="NAC35" s="73"/>
      <c r="NAD35" s="74"/>
      <c r="NAQ35" s="73"/>
      <c r="NAR35" s="74"/>
      <c r="NBE35" s="73"/>
      <c r="NBF35" s="74"/>
      <c r="NBS35" s="73"/>
      <c r="NBT35" s="74"/>
      <c r="NCG35" s="73"/>
      <c r="NCH35" s="74"/>
      <c r="NCU35" s="73"/>
      <c r="NCV35" s="74"/>
      <c r="NDI35" s="73"/>
      <c r="NDJ35" s="74"/>
      <c r="NDW35" s="73"/>
      <c r="NDX35" s="74"/>
      <c r="NEK35" s="73"/>
      <c r="NEL35" s="74"/>
      <c r="NEY35" s="73"/>
      <c r="NEZ35" s="74"/>
      <c r="NFM35" s="73"/>
      <c r="NFN35" s="74"/>
      <c r="NGA35" s="73"/>
      <c r="NGB35" s="74"/>
      <c r="NGO35" s="73"/>
      <c r="NGP35" s="74"/>
      <c r="NHC35" s="73"/>
      <c r="NHD35" s="74"/>
      <c r="NHQ35" s="73"/>
      <c r="NHR35" s="74"/>
      <c r="NIE35" s="73"/>
      <c r="NIF35" s="74"/>
      <c r="NIS35" s="73"/>
      <c r="NIT35" s="74"/>
      <c r="NJG35" s="73"/>
      <c r="NJH35" s="74"/>
      <c r="NJU35" s="73"/>
      <c r="NJV35" s="74"/>
      <c r="NKI35" s="73"/>
      <c r="NKJ35" s="74"/>
      <c r="NKW35" s="73"/>
      <c r="NKX35" s="74"/>
      <c r="NLK35" s="73"/>
      <c r="NLL35" s="74"/>
      <c r="NLY35" s="73"/>
      <c r="NLZ35" s="74"/>
      <c r="NMM35" s="73"/>
      <c r="NMN35" s="74"/>
      <c r="NNA35" s="73"/>
      <c r="NNB35" s="74"/>
      <c r="NNO35" s="73"/>
      <c r="NNP35" s="74"/>
      <c r="NOC35" s="73"/>
      <c r="NOD35" s="74"/>
      <c r="NOQ35" s="73"/>
      <c r="NOR35" s="74"/>
      <c r="NPE35" s="73"/>
      <c r="NPF35" s="74"/>
      <c r="NPS35" s="73"/>
      <c r="NPT35" s="74"/>
      <c r="NQG35" s="73"/>
      <c r="NQH35" s="74"/>
      <c r="NQU35" s="73"/>
      <c r="NQV35" s="74"/>
      <c r="NRI35" s="73"/>
      <c r="NRJ35" s="74"/>
      <c r="NRW35" s="73"/>
      <c r="NRX35" s="74"/>
      <c r="NSK35" s="73"/>
      <c r="NSL35" s="74"/>
      <c r="NSY35" s="73"/>
      <c r="NSZ35" s="74"/>
      <c r="NTM35" s="73"/>
      <c r="NTN35" s="74"/>
      <c r="NUA35" s="73"/>
      <c r="NUB35" s="74"/>
      <c r="NUO35" s="73"/>
      <c r="NUP35" s="74"/>
      <c r="NVC35" s="73"/>
      <c r="NVD35" s="74"/>
      <c r="NVQ35" s="73"/>
      <c r="NVR35" s="74"/>
      <c r="NWE35" s="73"/>
      <c r="NWF35" s="74"/>
      <c r="NWS35" s="73"/>
      <c r="NWT35" s="74"/>
      <c r="NXG35" s="73"/>
      <c r="NXH35" s="74"/>
      <c r="NXU35" s="73"/>
      <c r="NXV35" s="74"/>
      <c r="NYI35" s="73"/>
      <c r="NYJ35" s="74"/>
      <c r="NYW35" s="73"/>
      <c r="NYX35" s="74"/>
      <c r="NZK35" s="73"/>
      <c r="NZL35" s="74"/>
      <c r="NZY35" s="73"/>
      <c r="NZZ35" s="74"/>
      <c r="OAM35" s="73"/>
      <c r="OAN35" s="74"/>
      <c r="OBA35" s="73"/>
      <c r="OBB35" s="74"/>
      <c r="OBO35" s="73"/>
      <c r="OBP35" s="74"/>
      <c r="OCC35" s="73"/>
      <c r="OCD35" s="74"/>
      <c r="OCQ35" s="73"/>
      <c r="OCR35" s="74"/>
      <c r="ODE35" s="73"/>
      <c r="ODF35" s="74"/>
      <c r="ODS35" s="73"/>
      <c r="ODT35" s="74"/>
      <c r="OEG35" s="73"/>
      <c r="OEH35" s="74"/>
      <c r="OEU35" s="73"/>
      <c r="OEV35" s="74"/>
      <c r="OFI35" s="73"/>
      <c r="OFJ35" s="74"/>
      <c r="OFW35" s="73"/>
      <c r="OFX35" s="74"/>
      <c r="OGK35" s="73"/>
      <c r="OGL35" s="74"/>
      <c r="OGY35" s="73"/>
      <c r="OGZ35" s="74"/>
      <c r="OHM35" s="73"/>
      <c r="OHN35" s="74"/>
      <c r="OIA35" s="73"/>
      <c r="OIB35" s="74"/>
      <c r="OIO35" s="73"/>
      <c r="OIP35" s="74"/>
      <c r="OJC35" s="73"/>
      <c r="OJD35" s="74"/>
      <c r="OJQ35" s="73"/>
      <c r="OJR35" s="74"/>
      <c r="OKE35" s="73"/>
      <c r="OKF35" s="74"/>
      <c r="OKS35" s="73"/>
      <c r="OKT35" s="74"/>
      <c r="OLG35" s="73"/>
      <c r="OLH35" s="74"/>
      <c r="OLU35" s="73"/>
      <c r="OLV35" s="74"/>
      <c r="OMI35" s="73"/>
      <c r="OMJ35" s="74"/>
      <c r="OMW35" s="73"/>
      <c r="OMX35" s="74"/>
      <c r="ONK35" s="73"/>
      <c r="ONL35" s="74"/>
      <c r="ONY35" s="73"/>
      <c r="ONZ35" s="74"/>
      <c r="OOM35" s="73"/>
      <c r="OON35" s="74"/>
      <c r="OPA35" s="73"/>
      <c r="OPB35" s="74"/>
      <c r="OPO35" s="73"/>
      <c r="OPP35" s="74"/>
      <c r="OQC35" s="73"/>
      <c r="OQD35" s="74"/>
      <c r="OQQ35" s="73"/>
      <c r="OQR35" s="74"/>
      <c r="ORE35" s="73"/>
      <c r="ORF35" s="74"/>
      <c r="ORS35" s="73"/>
      <c r="ORT35" s="74"/>
      <c r="OSG35" s="73"/>
      <c r="OSH35" s="74"/>
      <c r="OSU35" s="73"/>
      <c r="OSV35" s="74"/>
      <c r="OTI35" s="73"/>
      <c r="OTJ35" s="74"/>
      <c r="OTW35" s="73"/>
      <c r="OTX35" s="74"/>
      <c r="OUK35" s="73"/>
      <c r="OUL35" s="74"/>
      <c r="OUY35" s="73"/>
      <c r="OUZ35" s="74"/>
      <c r="OVM35" s="73"/>
      <c r="OVN35" s="74"/>
      <c r="OWA35" s="73"/>
      <c r="OWB35" s="74"/>
      <c r="OWO35" s="73"/>
      <c r="OWP35" s="74"/>
      <c r="OXC35" s="73"/>
      <c r="OXD35" s="74"/>
      <c r="OXQ35" s="73"/>
      <c r="OXR35" s="74"/>
      <c r="OYE35" s="73"/>
      <c r="OYF35" s="74"/>
      <c r="OYS35" s="73"/>
      <c r="OYT35" s="74"/>
      <c r="OZG35" s="73"/>
      <c r="OZH35" s="74"/>
      <c r="OZU35" s="73"/>
      <c r="OZV35" s="74"/>
      <c r="PAI35" s="73"/>
      <c r="PAJ35" s="74"/>
      <c r="PAW35" s="73"/>
      <c r="PAX35" s="74"/>
      <c r="PBK35" s="73"/>
      <c r="PBL35" s="74"/>
      <c r="PBY35" s="73"/>
      <c r="PBZ35" s="74"/>
      <c r="PCM35" s="73"/>
      <c r="PCN35" s="74"/>
      <c r="PDA35" s="73"/>
      <c r="PDB35" s="74"/>
      <c r="PDO35" s="73"/>
      <c r="PDP35" s="74"/>
      <c r="PEC35" s="73"/>
      <c r="PED35" s="74"/>
      <c r="PEQ35" s="73"/>
      <c r="PER35" s="74"/>
      <c r="PFE35" s="73"/>
      <c r="PFF35" s="74"/>
      <c r="PFS35" s="73"/>
      <c r="PFT35" s="74"/>
      <c r="PGG35" s="73"/>
      <c r="PGH35" s="74"/>
      <c r="PGU35" s="73"/>
      <c r="PGV35" s="74"/>
      <c r="PHI35" s="73"/>
      <c r="PHJ35" s="74"/>
      <c r="PHW35" s="73"/>
      <c r="PHX35" s="74"/>
      <c r="PIK35" s="73"/>
      <c r="PIL35" s="74"/>
      <c r="PIY35" s="73"/>
      <c r="PIZ35" s="74"/>
      <c r="PJM35" s="73"/>
      <c r="PJN35" s="74"/>
      <c r="PKA35" s="73"/>
      <c r="PKB35" s="74"/>
      <c r="PKO35" s="73"/>
      <c r="PKP35" s="74"/>
      <c r="PLC35" s="73"/>
      <c r="PLD35" s="74"/>
      <c r="PLQ35" s="73"/>
      <c r="PLR35" s="74"/>
      <c r="PME35" s="73"/>
      <c r="PMF35" s="74"/>
      <c r="PMS35" s="73"/>
      <c r="PMT35" s="74"/>
      <c r="PNG35" s="73"/>
      <c r="PNH35" s="74"/>
      <c r="PNU35" s="73"/>
      <c r="PNV35" s="74"/>
      <c r="POI35" s="73"/>
      <c r="POJ35" s="74"/>
      <c r="POW35" s="73"/>
      <c r="POX35" s="74"/>
      <c r="PPK35" s="73"/>
      <c r="PPL35" s="74"/>
      <c r="PPY35" s="73"/>
      <c r="PPZ35" s="74"/>
      <c r="PQM35" s="73"/>
      <c r="PQN35" s="74"/>
      <c r="PRA35" s="73"/>
      <c r="PRB35" s="74"/>
      <c r="PRO35" s="73"/>
      <c r="PRP35" s="74"/>
      <c r="PSC35" s="73"/>
      <c r="PSD35" s="74"/>
      <c r="PSQ35" s="73"/>
      <c r="PSR35" s="74"/>
      <c r="PTE35" s="73"/>
      <c r="PTF35" s="74"/>
      <c r="PTS35" s="73"/>
      <c r="PTT35" s="74"/>
      <c r="PUG35" s="73"/>
      <c r="PUH35" s="74"/>
      <c r="PUU35" s="73"/>
      <c r="PUV35" s="74"/>
      <c r="PVI35" s="73"/>
      <c r="PVJ35" s="74"/>
      <c r="PVW35" s="73"/>
      <c r="PVX35" s="74"/>
      <c r="PWK35" s="73"/>
      <c r="PWL35" s="74"/>
      <c r="PWY35" s="73"/>
      <c r="PWZ35" s="74"/>
      <c r="PXM35" s="73"/>
      <c r="PXN35" s="74"/>
      <c r="PYA35" s="73"/>
      <c r="PYB35" s="74"/>
      <c r="PYO35" s="73"/>
      <c r="PYP35" s="74"/>
      <c r="PZC35" s="73"/>
      <c r="PZD35" s="74"/>
      <c r="PZQ35" s="73"/>
      <c r="PZR35" s="74"/>
      <c r="QAE35" s="73"/>
      <c r="QAF35" s="74"/>
      <c r="QAS35" s="73"/>
      <c r="QAT35" s="74"/>
      <c r="QBG35" s="73"/>
      <c r="QBH35" s="74"/>
      <c r="QBU35" s="73"/>
      <c r="QBV35" s="74"/>
      <c r="QCI35" s="73"/>
      <c r="QCJ35" s="74"/>
      <c r="QCW35" s="73"/>
      <c r="QCX35" s="74"/>
      <c r="QDK35" s="73"/>
      <c r="QDL35" s="74"/>
      <c r="QDY35" s="73"/>
      <c r="QDZ35" s="74"/>
      <c r="QEM35" s="73"/>
      <c r="QEN35" s="74"/>
      <c r="QFA35" s="73"/>
      <c r="QFB35" s="74"/>
      <c r="QFO35" s="73"/>
      <c r="QFP35" s="74"/>
      <c r="QGC35" s="73"/>
      <c r="QGD35" s="74"/>
      <c r="QGQ35" s="73"/>
      <c r="QGR35" s="74"/>
      <c r="QHE35" s="73"/>
      <c r="QHF35" s="74"/>
      <c r="QHS35" s="73"/>
      <c r="QHT35" s="74"/>
      <c r="QIG35" s="73"/>
      <c r="QIH35" s="74"/>
      <c r="QIU35" s="73"/>
      <c r="QIV35" s="74"/>
      <c r="QJI35" s="73"/>
      <c r="QJJ35" s="74"/>
      <c r="QJW35" s="73"/>
      <c r="QJX35" s="74"/>
      <c r="QKK35" s="73"/>
      <c r="QKL35" s="74"/>
      <c r="QKY35" s="73"/>
      <c r="QKZ35" s="74"/>
      <c r="QLM35" s="73"/>
      <c r="QLN35" s="74"/>
      <c r="QMA35" s="73"/>
      <c r="QMB35" s="74"/>
      <c r="QMO35" s="73"/>
      <c r="QMP35" s="74"/>
      <c r="QNC35" s="73"/>
      <c r="QND35" s="74"/>
      <c r="QNQ35" s="73"/>
      <c r="QNR35" s="74"/>
      <c r="QOE35" s="73"/>
      <c r="QOF35" s="74"/>
      <c r="QOS35" s="73"/>
      <c r="QOT35" s="74"/>
      <c r="QPG35" s="73"/>
      <c r="QPH35" s="74"/>
      <c r="QPU35" s="73"/>
      <c r="QPV35" s="74"/>
      <c r="QQI35" s="73"/>
      <c r="QQJ35" s="74"/>
      <c r="QQW35" s="73"/>
      <c r="QQX35" s="74"/>
      <c r="QRK35" s="73"/>
      <c r="QRL35" s="74"/>
      <c r="QRY35" s="73"/>
      <c r="QRZ35" s="74"/>
      <c r="QSM35" s="73"/>
      <c r="QSN35" s="74"/>
      <c r="QTA35" s="73"/>
      <c r="QTB35" s="74"/>
      <c r="QTO35" s="73"/>
      <c r="QTP35" s="74"/>
      <c r="QUC35" s="73"/>
      <c r="QUD35" s="74"/>
      <c r="QUQ35" s="73"/>
      <c r="QUR35" s="74"/>
      <c r="QVE35" s="73"/>
      <c r="QVF35" s="74"/>
      <c r="QVS35" s="73"/>
      <c r="QVT35" s="74"/>
      <c r="QWG35" s="73"/>
      <c r="QWH35" s="74"/>
      <c r="QWU35" s="73"/>
      <c r="QWV35" s="74"/>
      <c r="QXI35" s="73"/>
      <c r="QXJ35" s="74"/>
      <c r="QXW35" s="73"/>
      <c r="QXX35" s="74"/>
      <c r="QYK35" s="73"/>
      <c r="QYL35" s="74"/>
      <c r="QYY35" s="73"/>
      <c r="QYZ35" s="74"/>
      <c r="QZM35" s="73"/>
      <c r="QZN35" s="74"/>
      <c r="RAA35" s="73"/>
      <c r="RAB35" s="74"/>
      <c r="RAO35" s="73"/>
      <c r="RAP35" s="74"/>
      <c r="RBC35" s="73"/>
      <c r="RBD35" s="74"/>
      <c r="RBQ35" s="73"/>
      <c r="RBR35" s="74"/>
      <c r="RCE35" s="73"/>
      <c r="RCF35" s="74"/>
      <c r="RCS35" s="73"/>
      <c r="RCT35" s="74"/>
      <c r="RDG35" s="73"/>
      <c r="RDH35" s="74"/>
      <c r="RDU35" s="73"/>
      <c r="RDV35" s="74"/>
      <c r="REI35" s="73"/>
      <c r="REJ35" s="74"/>
      <c r="REW35" s="73"/>
      <c r="REX35" s="74"/>
      <c r="RFK35" s="73"/>
      <c r="RFL35" s="74"/>
      <c r="RFY35" s="73"/>
      <c r="RFZ35" s="74"/>
      <c r="RGM35" s="73"/>
      <c r="RGN35" s="74"/>
      <c r="RHA35" s="73"/>
      <c r="RHB35" s="74"/>
      <c r="RHO35" s="73"/>
      <c r="RHP35" s="74"/>
      <c r="RIC35" s="73"/>
      <c r="RID35" s="74"/>
      <c r="RIQ35" s="73"/>
      <c r="RIR35" s="74"/>
      <c r="RJE35" s="73"/>
      <c r="RJF35" s="74"/>
      <c r="RJS35" s="73"/>
      <c r="RJT35" s="74"/>
      <c r="RKG35" s="73"/>
      <c r="RKH35" s="74"/>
      <c r="RKU35" s="73"/>
      <c r="RKV35" s="74"/>
      <c r="RLI35" s="73"/>
      <c r="RLJ35" s="74"/>
      <c r="RLW35" s="73"/>
      <c r="RLX35" s="74"/>
      <c r="RMK35" s="73"/>
      <c r="RML35" s="74"/>
      <c r="RMY35" s="73"/>
      <c r="RMZ35" s="74"/>
      <c r="RNM35" s="73"/>
      <c r="RNN35" s="74"/>
      <c r="ROA35" s="73"/>
      <c r="ROB35" s="74"/>
      <c r="ROO35" s="73"/>
      <c r="ROP35" s="74"/>
      <c r="RPC35" s="73"/>
      <c r="RPD35" s="74"/>
      <c r="RPQ35" s="73"/>
      <c r="RPR35" s="74"/>
      <c r="RQE35" s="73"/>
      <c r="RQF35" s="74"/>
      <c r="RQS35" s="73"/>
      <c r="RQT35" s="74"/>
      <c r="RRG35" s="73"/>
      <c r="RRH35" s="74"/>
      <c r="RRU35" s="73"/>
      <c r="RRV35" s="74"/>
      <c r="RSI35" s="73"/>
      <c r="RSJ35" s="74"/>
      <c r="RSW35" s="73"/>
      <c r="RSX35" s="74"/>
      <c r="RTK35" s="73"/>
      <c r="RTL35" s="74"/>
      <c r="RTY35" s="73"/>
      <c r="RTZ35" s="74"/>
      <c r="RUM35" s="73"/>
      <c r="RUN35" s="74"/>
      <c r="RVA35" s="73"/>
      <c r="RVB35" s="74"/>
      <c r="RVO35" s="73"/>
      <c r="RVP35" s="74"/>
      <c r="RWC35" s="73"/>
      <c r="RWD35" s="74"/>
      <c r="RWQ35" s="73"/>
      <c r="RWR35" s="74"/>
      <c r="RXE35" s="73"/>
      <c r="RXF35" s="74"/>
      <c r="RXS35" s="73"/>
      <c r="RXT35" s="74"/>
      <c r="RYG35" s="73"/>
      <c r="RYH35" s="74"/>
      <c r="RYU35" s="73"/>
      <c r="RYV35" s="74"/>
      <c r="RZI35" s="73"/>
      <c r="RZJ35" s="74"/>
      <c r="RZW35" s="73"/>
      <c r="RZX35" s="74"/>
      <c r="SAK35" s="73"/>
      <c r="SAL35" s="74"/>
      <c r="SAY35" s="73"/>
      <c r="SAZ35" s="74"/>
      <c r="SBM35" s="73"/>
      <c r="SBN35" s="74"/>
      <c r="SCA35" s="73"/>
      <c r="SCB35" s="74"/>
      <c r="SCO35" s="73"/>
      <c r="SCP35" s="74"/>
      <c r="SDC35" s="73"/>
      <c r="SDD35" s="74"/>
      <c r="SDQ35" s="73"/>
      <c r="SDR35" s="74"/>
      <c r="SEE35" s="73"/>
      <c r="SEF35" s="74"/>
      <c r="SES35" s="73"/>
      <c r="SET35" s="74"/>
      <c r="SFG35" s="73"/>
      <c r="SFH35" s="74"/>
      <c r="SFU35" s="73"/>
      <c r="SFV35" s="74"/>
      <c r="SGI35" s="73"/>
      <c r="SGJ35" s="74"/>
      <c r="SGW35" s="73"/>
      <c r="SGX35" s="74"/>
      <c r="SHK35" s="73"/>
      <c r="SHL35" s="74"/>
      <c r="SHY35" s="73"/>
      <c r="SHZ35" s="74"/>
      <c r="SIM35" s="73"/>
      <c r="SIN35" s="74"/>
      <c r="SJA35" s="73"/>
      <c r="SJB35" s="74"/>
      <c r="SJO35" s="73"/>
      <c r="SJP35" s="74"/>
      <c r="SKC35" s="73"/>
      <c r="SKD35" s="74"/>
      <c r="SKQ35" s="73"/>
      <c r="SKR35" s="74"/>
      <c r="SLE35" s="73"/>
      <c r="SLF35" s="74"/>
      <c r="SLS35" s="73"/>
      <c r="SLT35" s="74"/>
      <c r="SMG35" s="73"/>
      <c r="SMH35" s="74"/>
      <c r="SMU35" s="73"/>
      <c r="SMV35" s="74"/>
      <c r="SNI35" s="73"/>
      <c r="SNJ35" s="74"/>
      <c r="SNW35" s="73"/>
      <c r="SNX35" s="74"/>
      <c r="SOK35" s="73"/>
      <c r="SOL35" s="74"/>
      <c r="SOY35" s="73"/>
      <c r="SOZ35" s="74"/>
      <c r="SPM35" s="73"/>
      <c r="SPN35" s="74"/>
      <c r="SQA35" s="73"/>
      <c r="SQB35" s="74"/>
      <c r="SQO35" s="73"/>
      <c r="SQP35" s="74"/>
      <c r="SRC35" s="73"/>
      <c r="SRD35" s="74"/>
      <c r="SRQ35" s="73"/>
      <c r="SRR35" s="74"/>
      <c r="SSE35" s="73"/>
      <c r="SSF35" s="74"/>
      <c r="SSS35" s="73"/>
      <c r="SST35" s="74"/>
      <c r="STG35" s="73"/>
      <c r="STH35" s="74"/>
      <c r="STU35" s="73"/>
      <c r="STV35" s="74"/>
      <c r="SUI35" s="73"/>
      <c r="SUJ35" s="74"/>
      <c r="SUW35" s="73"/>
      <c r="SUX35" s="74"/>
      <c r="SVK35" s="73"/>
      <c r="SVL35" s="74"/>
      <c r="SVY35" s="73"/>
      <c r="SVZ35" s="74"/>
      <c r="SWM35" s="73"/>
      <c r="SWN35" s="74"/>
      <c r="SXA35" s="73"/>
      <c r="SXB35" s="74"/>
      <c r="SXO35" s="73"/>
      <c r="SXP35" s="74"/>
      <c r="SYC35" s="73"/>
      <c r="SYD35" s="74"/>
      <c r="SYQ35" s="73"/>
      <c r="SYR35" s="74"/>
      <c r="SZE35" s="73"/>
      <c r="SZF35" s="74"/>
      <c r="SZS35" s="73"/>
      <c r="SZT35" s="74"/>
      <c r="TAG35" s="73"/>
      <c r="TAH35" s="74"/>
      <c r="TAU35" s="73"/>
      <c r="TAV35" s="74"/>
      <c r="TBI35" s="73"/>
      <c r="TBJ35" s="74"/>
      <c r="TBW35" s="73"/>
      <c r="TBX35" s="74"/>
      <c r="TCK35" s="73"/>
      <c r="TCL35" s="74"/>
      <c r="TCY35" s="73"/>
      <c r="TCZ35" s="74"/>
      <c r="TDM35" s="73"/>
      <c r="TDN35" s="74"/>
      <c r="TEA35" s="73"/>
      <c r="TEB35" s="74"/>
      <c r="TEO35" s="73"/>
      <c r="TEP35" s="74"/>
      <c r="TFC35" s="73"/>
      <c r="TFD35" s="74"/>
      <c r="TFQ35" s="73"/>
      <c r="TFR35" s="74"/>
      <c r="TGE35" s="73"/>
      <c r="TGF35" s="74"/>
      <c r="TGS35" s="73"/>
      <c r="TGT35" s="74"/>
      <c r="THG35" s="73"/>
      <c r="THH35" s="74"/>
      <c r="THU35" s="73"/>
      <c r="THV35" s="74"/>
      <c r="TII35" s="73"/>
      <c r="TIJ35" s="74"/>
      <c r="TIW35" s="73"/>
      <c r="TIX35" s="74"/>
      <c r="TJK35" s="73"/>
      <c r="TJL35" s="74"/>
      <c r="TJY35" s="73"/>
      <c r="TJZ35" s="74"/>
      <c r="TKM35" s="73"/>
      <c r="TKN35" s="74"/>
      <c r="TLA35" s="73"/>
      <c r="TLB35" s="74"/>
      <c r="TLO35" s="73"/>
      <c r="TLP35" s="74"/>
      <c r="TMC35" s="73"/>
      <c r="TMD35" s="74"/>
      <c r="TMQ35" s="73"/>
      <c r="TMR35" s="74"/>
      <c r="TNE35" s="73"/>
      <c r="TNF35" s="74"/>
      <c r="TNS35" s="73"/>
      <c r="TNT35" s="74"/>
      <c r="TOG35" s="73"/>
      <c r="TOH35" s="74"/>
      <c r="TOU35" s="73"/>
      <c r="TOV35" s="74"/>
      <c r="TPI35" s="73"/>
      <c r="TPJ35" s="74"/>
      <c r="TPW35" s="73"/>
      <c r="TPX35" s="74"/>
      <c r="TQK35" s="73"/>
      <c r="TQL35" s="74"/>
      <c r="TQY35" s="73"/>
      <c r="TQZ35" s="74"/>
      <c r="TRM35" s="73"/>
      <c r="TRN35" s="74"/>
      <c r="TSA35" s="73"/>
      <c r="TSB35" s="74"/>
      <c r="TSO35" s="73"/>
      <c r="TSP35" s="74"/>
      <c r="TTC35" s="73"/>
      <c r="TTD35" s="74"/>
      <c r="TTQ35" s="73"/>
      <c r="TTR35" s="74"/>
      <c r="TUE35" s="73"/>
      <c r="TUF35" s="74"/>
      <c r="TUS35" s="73"/>
      <c r="TUT35" s="74"/>
      <c r="TVG35" s="73"/>
      <c r="TVH35" s="74"/>
      <c r="TVU35" s="73"/>
      <c r="TVV35" s="74"/>
      <c r="TWI35" s="73"/>
      <c r="TWJ35" s="74"/>
      <c r="TWW35" s="73"/>
      <c r="TWX35" s="74"/>
      <c r="TXK35" s="73"/>
      <c r="TXL35" s="74"/>
      <c r="TXY35" s="73"/>
      <c r="TXZ35" s="74"/>
      <c r="TYM35" s="73"/>
      <c r="TYN35" s="74"/>
      <c r="TZA35" s="73"/>
      <c r="TZB35" s="74"/>
      <c r="TZO35" s="73"/>
      <c r="TZP35" s="74"/>
      <c r="UAC35" s="73"/>
      <c r="UAD35" s="74"/>
      <c r="UAQ35" s="73"/>
      <c r="UAR35" s="74"/>
      <c r="UBE35" s="73"/>
      <c r="UBF35" s="74"/>
      <c r="UBS35" s="73"/>
      <c r="UBT35" s="74"/>
      <c r="UCG35" s="73"/>
      <c r="UCH35" s="74"/>
      <c r="UCU35" s="73"/>
      <c r="UCV35" s="74"/>
      <c r="UDI35" s="73"/>
      <c r="UDJ35" s="74"/>
      <c r="UDW35" s="73"/>
      <c r="UDX35" s="74"/>
      <c r="UEK35" s="73"/>
      <c r="UEL35" s="74"/>
      <c r="UEY35" s="73"/>
      <c r="UEZ35" s="74"/>
      <c r="UFM35" s="73"/>
      <c r="UFN35" s="74"/>
      <c r="UGA35" s="73"/>
      <c r="UGB35" s="74"/>
      <c r="UGO35" s="73"/>
      <c r="UGP35" s="74"/>
      <c r="UHC35" s="73"/>
      <c r="UHD35" s="74"/>
      <c r="UHQ35" s="73"/>
      <c r="UHR35" s="74"/>
      <c r="UIE35" s="73"/>
      <c r="UIF35" s="74"/>
      <c r="UIS35" s="73"/>
      <c r="UIT35" s="74"/>
      <c r="UJG35" s="73"/>
      <c r="UJH35" s="74"/>
      <c r="UJU35" s="73"/>
      <c r="UJV35" s="74"/>
      <c r="UKI35" s="73"/>
      <c r="UKJ35" s="74"/>
      <c r="UKW35" s="73"/>
      <c r="UKX35" s="74"/>
      <c r="ULK35" s="73"/>
      <c r="ULL35" s="74"/>
      <c r="ULY35" s="73"/>
      <c r="ULZ35" s="74"/>
      <c r="UMM35" s="73"/>
      <c r="UMN35" s="74"/>
      <c r="UNA35" s="73"/>
      <c r="UNB35" s="74"/>
      <c r="UNO35" s="73"/>
      <c r="UNP35" s="74"/>
      <c r="UOC35" s="73"/>
      <c r="UOD35" s="74"/>
      <c r="UOQ35" s="73"/>
      <c r="UOR35" s="74"/>
      <c r="UPE35" s="73"/>
      <c r="UPF35" s="74"/>
      <c r="UPS35" s="73"/>
      <c r="UPT35" s="74"/>
      <c r="UQG35" s="73"/>
      <c r="UQH35" s="74"/>
      <c r="UQU35" s="73"/>
      <c r="UQV35" s="74"/>
      <c r="URI35" s="73"/>
      <c r="URJ35" s="74"/>
      <c r="URW35" s="73"/>
      <c r="URX35" s="74"/>
      <c r="USK35" s="73"/>
      <c r="USL35" s="74"/>
      <c r="USY35" s="73"/>
      <c r="USZ35" s="74"/>
      <c r="UTM35" s="73"/>
      <c r="UTN35" s="74"/>
      <c r="UUA35" s="73"/>
      <c r="UUB35" s="74"/>
      <c r="UUO35" s="73"/>
      <c r="UUP35" s="74"/>
      <c r="UVC35" s="73"/>
      <c r="UVD35" s="74"/>
      <c r="UVQ35" s="73"/>
      <c r="UVR35" s="74"/>
      <c r="UWE35" s="73"/>
      <c r="UWF35" s="74"/>
      <c r="UWS35" s="73"/>
      <c r="UWT35" s="74"/>
      <c r="UXG35" s="73"/>
      <c r="UXH35" s="74"/>
      <c r="UXU35" s="73"/>
      <c r="UXV35" s="74"/>
      <c r="UYI35" s="73"/>
      <c r="UYJ35" s="74"/>
      <c r="UYW35" s="73"/>
      <c r="UYX35" s="74"/>
      <c r="UZK35" s="73"/>
      <c r="UZL35" s="74"/>
      <c r="UZY35" s="73"/>
      <c r="UZZ35" s="74"/>
      <c r="VAM35" s="73"/>
      <c r="VAN35" s="74"/>
      <c r="VBA35" s="73"/>
      <c r="VBB35" s="74"/>
      <c r="VBO35" s="73"/>
      <c r="VBP35" s="74"/>
      <c r="VCC35" s="73"/>
      <c r="VCD35" s="74"/>
      <c r="VCQ35" s="73"/>
      <c r="VCR35" s="74"/>
      <c r="VDE35" s="73"/>
      <c r="VDF35" s="74"/>
      <c r="VDS35" s="73"/>
      <c r="VDT35" s="74"/>
      <c r="VEG35" s="73"/>
      <c r="VEH35" s="74"/>
      <c r="VEU35" s="73"/>
      <c r="VEV35" s="74"/>
      <c r="VFI35" s="73"/>
      <c r="VFJ35" s="74"/>
      <c r="VFW35" s="73"/>
      <c r="VFX35" s="74"/>
      <c r="VGK35" s="73"/>
      <c r="VGL35" s="74"/>
      <c r="VGY35" s="73"/>
      <c r="VGZ35" s="74"/>
      <c r="VHM35" s="73"/>
      <c r="VHN35" s="74"/>
      <c r="VIA35" s="73"/>
      <c r="VIB35" s="74"/>
      <c r="VIO35" s="73"/>
      <c r="VIP35" s="74"/>
      <c r="VJC35" s="73"/>
      <c r="VJD35" s="74"/>
      <c r="VJQ35" s="73"/>
      <c r="VJR35" s="74"/>
      <c r="VKE35" s="73"/>
      <c r="VKF35" s="74"/>
      <c r="VKS35" s="73"/>
      <c r="VKT35" s="74"/>
      <c r="VLG35" s="73"/>
      <c r="VLH35" s="74"/>
      <c r="VLU35" s="73"/>
      <c r="VLV35" s="74"/>
      <c r="VMI35" s="73"/>
      <c r="VMJ35" s="74"/>
      <c r="VMW35" s="73"/>
      <c r="VMX35" s="74"/>
      <c r="VNK35" s="73"/>
      <c r="VNL35" s="74"/>
      <c r="VNY35" s="73"/>
      <c r="VNZ35" s="74"/>
      <c r="VOM35" s="73"/>
      <c r="VON35" s="74"/>
      <c r="VPA35" s="73"/>
      <c r="VPB35" s="74"/>
      <c r="VPO35" s="73"/>
      <c r="VPP35" s="74"/>
      <c r="VQC35" s="73"/>
      <c r="VQD35" s="74"/>
      <c r="VQQ35" s="73"/>
      <c r="VQR35" s="74"/>
      <c r="VRE35" s="73"/>
      <c r="VRF35" s="74"/>
      <c r="VRS35" s="73"/>
      <c r="VRT35" s="74"/>
      <c r="VSG35" s="73"/>
      <c r="VSH35" s="74"/>
      <c r="VSU35" s="73"/>
      <c r="VSV35" s="74"/>
      <c r="VTI35" s="73"/>
      <c r="VTJ35" s="74"/>
      <c r="VTW35" s="73"/>
      <c r="VTX35" s="74"/>
      <c r="VUK35" s="73"/>
      <c r="VUL35" s="74"/>
      <c r="VUY35" s="73"/>
      <c r="VUZ35" s="74"/>
      <c r="VVM35" s="73"/>
      <c r="VVN35" s="74"/>
      <c r="VWA35" s="73"/>
      <c r="VWB35" s="74"/>
      <c r="VWO35" s="73"/>
      <c r="VWP35" s="74"/>
      <c r="VXC35" s="73"/>
      <c r="VXD35" s="74"/>
      <c r="VXQ35" s="73"/>
      <c r="VXR35" s="74"/>
      <c r="VYE35" s="73"/>
      <c r="VYF35" s="74"/>
      <c r="VYS35" s="73"/>
      <c r="VYT35" s="74"/>
      <c r="VZG35" s="73"/>
      <c r="VZH35" s="74"/>
      <c r="VZU35" s="73"/>
      <c r="VZV35" s="74"/>
      <c r="WAI35" s="73"/>
      <c r="WAJ35" s="74"/>
      <c r="WAW35" s="73"/>
      <c r="WAX35" s="74"/>
      <c r="WBK35" s="73"/>
      <c r="WBL35" s="74"/>
      <c r="WBY35" s="73"/>
      <c r="WBZ35" s="74"/>
      <c r="WCM35" s="73"/>
      <c r="WCN35" s="74"/>
      <c r="WDA35" s="73"/>
      <c r="WDB35" s="74"/>
      <c r="WDO35" s="73"/>
      <c r="WDP35" s="74"/>
      <c r="WEC35" s="73"/>
      <c r="WED35" s="74"/>
      <c r="WEQ35" s="73"/>
      <c r="WER35" s="74"/>
      <c r="WFE35" s="73"/>
      <c r="WFF35" s="74"/>
      <c r="WFS35" s="73"/>
      <c r="WFT35" s="74"/>
      <c r="WGG35" s="73"/>
      <c r="WGH35" s="74"/>
      <c r="WGU35" s="73"/>
      <c r="WGV35" s="74"/>
      <c r="WHI35" s="73"/>
      <c r="WHJ35" s="74"/>
      <c r="WHW35" s="73"/>
      <c r="WHX35" s="74"/>
      <c r="WIK35" s="73"/>
      <c r="WIL35" s="74"/>
      <c r="WIY35" s="73"/>
      <c r="WIZ35" s="74"/>
      <c r="WJM35" s="73"/>
      <c r="WJN35" s="74"/>
      <c r="WKA35" s="73"/>
      <c r="WKB35" s="74"/>
      <c r="WKO35" s="73"/>
      <c r="WKP35" s="74"/>
      <c r="WLC35" s="73"/>
      <c r="WLD35" s="74"/>
      <c r="WLQ35" s="73"/>
      <c r="WLR35" s="74"/>
      <c r="WME35" s="73"/>
      <c r="WMF35" s="74"/>
      <c r="WMS35" s="73"/>
      <c r="WMT35" s="74"/>
      <c r="WNG35" s="73"/>
      <c r="WNH35" s="74"/>
      <c r="WNU35" s="73"/>
      <c r="WNV35" s="74"/>
      <c r="WOI35" s="73"/>
      <c r="WOJ35" s="74"/>
      <c r="WOW35" s="73"/>
      <c r="WOX35" s="74"/>
      <c r="WPK35" s="73"/>
      <c r="WPL35" s="74"/>
      <c r="WPY35" s="73"/>
      <c r="WPZ35" s="74"/>
      <c r="WQM35" s="73"/>
      <c r="WQN35" s="74"/>
      <c r="WRA35" s="73"/>
      <c r="WRB35" s="74"/>
      <c r="WRO35" s="73"/>
      <c r="WRP35" s="74"/>
      <c r="WSC35" s="73"/>
      <c r="WSD35" s="74"/>
      <c r="WSQ35" s="73"/>
      <c r="WSR35" s="74"/>
      <c r="WTE35" s="73"/>
      <c r="WTF35" s="74"/>
      <c r="WTS35" s="73"/>
      <c r="WTT35" s="74"/>
      <c r="WUG35" s="73"/>
      <c r="WUH35" s="74"/>
      <c r="WUU35" s="73"/>
      <c r="WUV35" s="74"/>
      <c r="WVI35" s="73"/>
      <c r="WVJ35" s="74"/>
      <c r="WVW35" s="73"/>
      <c r="WVX35" s="74"/>
      <c r="WWK35" s="73"/>
      <c r="WWL35" s="74"/>
      <c r="WWY35" s="73"/>
      <c r="WWZ35" s="74"/>
      <c r="WXM35" s="73"/>
      <c r="WXN35" s="74"/>
      <c r="WYA35" s="73"/>
      <c r="WYB35" s="74"/>
      <c r="WYO35" s="73"/>
      <c r="WYP35" s="74"/>
      <c r="WZC35" s="73"/>
      <c r="WZD35" s="74"/>
      <c r="WZQ35" s="73"/>
      <c r="WZR35" s="74"/>
      <c r="XAE35" s="73"/>
      <c r="XAF35" s="74"/>
      <c r="XAS35" s="73"/>
      <c r="XAT35" s="74"/>
      <c r="XBG35" s="73"/>
      <c r="XBH35" s="74"/>
      <c r="XBU35" s="73"/>
      <c r="XBV35" s="74"/>
      <c r="XCI35" s="73"/>
      <c r="XCJ35" s="74"/>
      <c r="XCW35" s="73"/>
      <c r="XCX35" s="74"/>
      <c r="XDK35" s="73"/>
      <c r="XDL35" s="74"/>
      <c r="XDY35" s="73"/>
      <c r="XDZ35" s="74"/>
      <c r="XEM35" s="73"/>
      <c r="XEN35" s="74"/>
      <c r="XFA35" s="73"/>
      <c r="XFB35" s="74"/>
    </row>
    <row r="36" spans="1:1024 1037:2046 2059:3068 3081:4090 4103:5112 5125:6134 6147:7156 7169:8192 8205:9214 9227:10236 10249:11258 11271:12280 12293:13302 13315:14324 14337:15360 15373:16382" s="75" customFormat="1" ht="19.5" customHeight="1" x14ac:dyDescent="0.3">
      <c r="A36" s="161" t="s">
        <v>21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73"/>
      <c r="P36" s="74"/>
      <c r="AC36" s="73"/>
      <c r="AD36" s="74"/>
      <c r="AQ36" s="73"/>
      <c r="AR36" s="74"/>
      <c r="BE36" s="73"/>
      <c r="BF36" s="74"/>
      <c r="BS36" s="73"/>
      <c r="BT36" s="74"/>
      <c r="CG36" s="73"/>
      <c r="CH36" s="74"/>
      <c r="CU36" s="73"/>
      <c r="CV36" s="74"/>
      <c r="DI36" s="73"/>
      <c r="DJ36" s="74"/>
      <c r="DW36" s="73"/>
      <c r="DX36" s="74"/>
      <c r="EK36" s="73"/>
      <c r="EL36" s="74"/>
      <c r="EY36" s="73"/>
      <c r="EZ36" s="74"/>
      <c r="FM36" s="73"/>
      <c r="FN36" s="74"/>
      <c r="GA36" s="73"/>
      <c r="GB36" s="74"/>
      <c r="GO36" s="73"/>
      <c r="GP36" s="74"/>
      <c r="HC36" s="73"/>
      <c r="HD36" s="74"/>
      <c r="HQ36" s="73"/>
      <c r="HR36" s="74"/>
      <c r="IE36" s="73"/>
      <c r="IF36" s="74"/>
      <c r="IS36" s="73"/>
      <c r="IT36" s="74"/>
      <c r="JG36" s="73"/>
      <c r="JH36" s="74"/>
      <c r="JU36" s="73"/>
      <c r="JV36" s="74"/>
      <c r="KI36" s="73"/>
      <c r="KJ36" s="74"/>
      <c r="KW36" s="73"/>
      <c r="KX36" s="74"/>
      <c r="LK36" s="73"/>
      <c r="LL36" s="74"/>
      <c r="LY36" s="73"/>
      <c r="LZ36" s="74"/>
      <c r="MM36" s="73"/>
      <c r="MN36" s="74"/>
      <c r="NA36" s="73"/>
      <c r="NB36" s="74"/>
      <c r="NO36" s="73"/>
      <c r="NP36" s="74"/>
      <c r="OC36" s="73"/>
      <c r="OD36" s="74"/>
      <c r="OQ36" s="73"/>
      <c r="OR36" s="74"/>
      <c r="PE36" s="73"/>
      <c r="PF36" s="74"/>
      <c r="PS36" s="73"/>
      <c r="PT36" s="74"/>
      <c r="QG36" s="73"/>
      <c r="QH36" s="74"/>
      <c r="QU36" s="73"/>
      <c r="QV36" s="74"/>
      <c r="RI36" s="73"/>
      <c r="RJ36" s="74"/>
      <c r="RW36" s="73"/>
      <c r="RX36" s="74"/>
      <c r="SK36" s="73"/>
      <c r="SL36" s="74"/>
      <c r="SY36" s="73"/>
      <c r="SZ36" s="74"/>
      <c r="TM36" s="73"/>
      <c r="TN36" s="74"/>
      <c r="UA36" s="73"/>
      <c r="UB36" s="74"/>
      <c r="UO36" s="73"/>
      <c r="UP36" s="74"/>
      <c r="VC36" s="73"/>
      <c r="VD36" s="74"/>
      <c r="VQ36" s="73"/>
      <c r="VR36" s="74"/>
      <c r="WE36" s="73"/>
      <c r="WF36" s="74"/>
      <c r="WS36" s="73"/>
      <c r="WT36" s="74"/>
      <c r="XG36" s="73"/>
      <c r="XH36" s="74"/>
      <c r="XU36" s="73"/>
      <c r="XV36" s="74"/>
      <c r="YI36" s="73"/>
      <c r="YJ36" s="74"/>
      <c r="YW36" s="73"/>
      <c r="YX36" s="74"/>
      <c r="ZK36" s="73"/>
      <c r="ZL36" s="74"/>
      <c r="ZY36" s="73"/>
      <c r="ZZ36" s="74"/>
      <c r="AAM36" s="73"/>
      <c r="AAN36" s="74"/>
      <c r="ABA36" s="73"/>
      <c r="ABB36" s="74"/>
      <c r="ABO36" s="73"/>
      <c r="ABP36" s="74"/>
      <c r="ACC36" s="73"/>
      <c r="ACD36" s="74"/>
      <c r="ACQ36" s="73"/>
      <c r="ACR36" s="74"/>
      <c r="ADE36" s="73"/>
      <c r="ADF36" s="74"/>
      <c r="ADS36" s="73"/>
      <c r="ADT36" s="74"/>
      <c r="AEG36" s="73"/>
      <c r="AEH36" s="74"/>
      <c r="AEU36" s="73"/>
      <c r="AEV36" s="74"/>
      <c r="AFI36" s="73"/>
      <c r="AFJ36" s="74"/>
      <c r="AFW36" s="73"/>
      <c r="AFX36" s="74"/>
      <c r="AGK36" s="73"/>
      <c r="AGL36" s="74"/>
      <c r="AGY36" s="73"/>
      <c r="AGZ36" s="74"/>
      <c r="AHM36" s="73"/>
      <c r="AHN36" s="74"/>
      <c r="AIA36" s="73"/>
      <c r="AIB36" s="74"/>
      <c r="AIO36" s="73"/>
      <c r="AIP36" s="74"/>
      <c r="AJC36" s="73"/>
      <c r="AJD36" s="74"/>
      <c r="AJQ36" s="73"/>
      <c r="AJR36" s="74"/>
      <c r="AKE36" s="73"/>
      <c r="AKF36" s="74"/>
      <c r="AKS36" s="73"/>
      <c r="AKT36" s="74"/>
      <c r="ALG36" s="73"/>
      <c r="ALH36" s="74"/>
      <c r="ALU36" s="73"/>
      <c r="ALV36" s="74"/>
      <c r="AMI36" s="73"/>
      <c r="AMJ36" s="74"/>
      <c r="AMW36" s="73"/>
      <c r="AMX36" s="74"/>
      <c r="ANK36" s="73"/>
      <c r="ANL36" s="74"/>
      <c r="ANY36" s="73"/>
      <c r="ANZ36" s="74"/>
      <c r="AOM36" s="73"/>
      <c r="AON36" s="74"/>
      <c r="APA36" s="73"/>
      <c r="APB36" s="74"/>
      <c r="APO36" s="73"/>
      <c r="APP36" s="74"/>
      <c r="AQC36" s="73"/>
      <c r="AQD36" s="74"/>
      <c r="AQQ36" s="73"/>
      <c r="AQR36" s="74"/>
      <c r="ARE36" s="73"/>
      <c r="ARF36" s="74"/>
      <c r="ARS36" s="73"/>
      <c r="ART36" s="74"/>
      <c r="ASG36" s="73"/>
      <c r="ASH36" s="74"/>
      <c r="ASU36" s="73"/>
      <c r="ASV36" s="74"/>
      <c r="ATI36" s="73"/>
      <c r="ATJ36" s="74"/>
      <c r="ATW36" s="73"/>
      <c r="ATX36" s="74"/>
      <c r="AUK36" s="73"/>
      <c r="AUL36" s="74"/>
      <c r="AUY36" s="73"/>
      <c r="AUZ36" s="74"/>
      <c r="AVM36" s="73"/>
      <c r="AVN36" s="74"/>
      <c r="AWA36" s="73"/>
      <c r="AWB36" s="74"/>
      <c r="AWO36" s="73"/>
      <c r="AWP36" s="74"/>
      <c r="AXC36" s="73"/>
      <c r="AXD36" s="74"/>
      <c r="AXQ36" s="73"/>
      <c r="AXR36" s="74"/>
      <c r="AYE36" s="73"/>
      <c r="AYF36" s="74"/>
      <c r="AYS36" s="73"/>
      <c r="AYT36" s="74"/>
      <c r="AZG36" s="73"/>
      <c r="AZH36" s="74"/>
      <c r="AZU36" s="73"/>
      <c r="AZV36" s="74"/>
      <c r="BAI36" s="73"/>
      <c r="BAJ36" s="74"/>
      <c r="BAW36" s="73"/>
      <c r="BAX36" s="74"/>
      <c r="BBK36" s="73"/>
      <c r="BBL36" s="74"/>
      <c r="BBY36" s="73"/>
      <c r="BBZ36" s="74"/>
      <c r="BCM36" s="73"/>
      <c r="BCN36" s="74"/>
      <c r="BDA36" s="73"/>
      <c r="BDB36" s="74"/>
      <c r="BDO36" s="73"/>
      <c r="BDP36" s="74"/>
      <c r="BEC36" s="73"/>
      <c r="BED36" s="74"/>
      <c r="BEQ36" s="73"/>
      <c r="BER36" s="74"/>
      <c r="BFE36" s="73"/>
      <c r="BFF36" s="74"/>
      <c r="BFS36" s="73"/>
      <c r="BFT36" s="74"/>
      <c r="BGG36" s="73"/>
      <c r="BGH36" s="74"/>
      <c r="BGU36" s="73"/>
      <c r="BGV36" s="74"/>
      <c r="BHI36" s="73"/>
      <c r="BHJ36" s="74"/>
      <c r="BHW36" s="73"/>
      <c r="BHX36" s="74"/>
      <c r="BIK36" s="73"/>
      <c r="BIL36" s="74"/>
      <c r="BIY36" s="73"/>
      <c r="BIZ36" s="74"/>
      <c r="BJM36" s="73"/>
      <c r="BJN36" s="74"/>
      <c r="BKA36" s="73"/>
      <c r="BKB36" s="74"/>
      <c r="BKO36" s="73"/>
      <c r="BKP36" s="74"/>
      <c r="BLC36" s="73"/>
      <c r="BLD36" s="74"/>
      <c r="BLQ36" s="73"/>
      <c r="BLR36" s="74"/>
      <c r="BME36" s="73"/>
      <c r="BMF36" s="74"/>
      <c r="BMS36" s="73"/>
      <c r="BMT36" s="74"/>
      <c r="BNG36" s="73"/>
      <c r="BNH36" s="74"/>
      <c r="BNU36" s="73"/>
      <c r="BNV36" s="74"/>
      <c r="BOI36" s="73"/>
      <c r="BOJ36" s="74"/>
      <c r="BOW36" s="73"/>
      <c r="BOX36" s="74"/>
      <c r="BPK36" s="73"/>
      <c r="BPL36" s="74"/>
      <c r="BPY36" s="73"/>
      <c r="BPZ36" s="74"/>
      <c r="BQM36" s="73"/>
      <c r="BQN36" s="74"/>
      <c r="BRA36" s="73"/>
      <c r="BRB36" s="74"/>
      <c r="BRO36" s="73"/>
      <c r="BRP36" s="74"/>
      <c r="BSC36" s="73"/>
      <c r="BSD36" s="74"/>
      <c r="BSQ36" s="73"/>
      <c r="BSR36" s="74"/>
      <c r="BTE36" s="73"/>
      <c r="BTF36" s="74"/>
      <c r="BTS36" s="73"/>
      <c r="BTT36" s="74"/>
      <c r="BUG36" s="73"/>
      <c r="BUH36" s="74"/>
      <c r="BUU36" s="73"/>
      <c r="BUV36" s="74"/>
      <c r="BVI36" s="73"/>
      <c r="BVJ36" s="74"/>
      <c r="BVW36" s="73"/>
      <c r="BVX36" s="74"/>
      <c r="BWK36" s="73"/>
      <c r="BWL36" s="74"/>
      <c r="BWY36" s="73"/>
      <c r="BWZ36" s="74"/>
      <c r="BXM36" s="73"/>
      <c r="BXN36" s="74"/>
      <c r="BYA36" s="73"/>
      <c r="BYB36" s="74"/>
      <c r="BYO36" s="73"/>
      <c r="BYP36" s="74"/>
      <c r="BZC36" s="73"/>
      <c r="BZD36" s="74"/>
      <c r="BZQ36" s="73"/>
      <c r="BZR36" s="74"/>
      <c r="CAE36" s="73"/>
      <c r="CAF36" s="74"/>
      <c r="CAS36" s="73"/>
      <c r="CAT36" s="74"/>
      <c r="CBG36" s="73"/>
      <c r="CBH36" s="74"/>
      <c r="CBU36" s="73"/>
      <c r="CBV36" s="74"/>
      <c r="CCI36" s="73"/>
      <c r="CCJ36" s="74"/>
      <c r="CCW36" s="73"/>
      <c r="CCX36" s="74"/>
      <c r="CDK36" s="73"/>
      <c r="CDL36" s="74"/>
      <c r="CDY36" s="73"/>
      <c r="CDZ36" s="74"/>
      <c r="CEM36" s="73"/>
      <c r="CEN36" s="74"/>
      <c r="CFA36" s="73"/>
      <c r="CFB36" s="74"/>
      <c r="CFO36" s="73"/>
      <c r="CFP36" s="74"/>
      <c r="CGC36" s="73"/>
      <c r="CGD36" s="74"/>
      <c r="CGQ36" s="73"/>
      <c r="CGR36" s="74"/>
      <c r="CHE36" s="73"/>
      <c r="CHF36" s="74"/>
      <c r="CHS36" s="73"/>
      <c r="CHT36" s="74"/>
      <c r="CIG36" s="73"/>
      <c r="CIH36" s="74"/>
      <c r="CIU36" s="73"/>
      <c r="CIV36" s="74"/>
      <c r="CJI36" s="73"/>
      <c r="CJJ36" s="74"/>
      <c r="CJW36" s="73"/>
      <c r="CJX36" s="74"/>
      <c r="CKK36" s="73"/>
      <c r="CKL36" s="74"/>
      <c r="CKY36" s="73"/>
      <c r="CKZ36" s="74"/>
      <c r="CLM36" s="73"/>
      <c r="CLN36" s="74"/>
      <c r="CMA36" s="73"/>
      <c r="CMB36" s="74"/>
      <c r="CMO36" s="73"/>
      <c r="CMP36" s="74"/>
      <c r="CNC36" s="73"/>
      <c r="CND36" s="74"/>
      <c r="CNQ36" s="73"/>
      <c r="CNR36" s="74"/>
      <c r="COE36" s="73"/>
      <c r="COF36" s="74"/>
      <c r="COS36" s="73"/>
      <c r="COT36" s="74"/>
      <c r="CPG36" s="73"/>
      <c r="CPH36" s="74"/>
      <c r="CPU36" s="73"/>
      <c r="CPV36" s="74"/>
      <c r="CQI36" s="73"/>
      <c r="CQJ36" s="74"/>
      <c r="CQW36" s="73"/>
      <c r="CQX36" s="74"/>
      <c r="CRK36" s="73"/>
      <c r="CRL36" s="74"/>
      <c r="CRY36" s="73"/>
      <c r="CRZ36" s="74"/>
      <c r="CSM36" s="73"/>
      <c r="CSN36" s="74"/>
      <c r="CTA36" s="73"/>
      <c r="CTB36" s="74"/>
      <c r="CTO36" s="73"/>
      <c r="CTP36" s="74"/>
      <c r="CUC36" s="73"/>
      <c r="CUD36" s="74"/>
      <c r="CUQ36" s="73"/>
      <c r="CUR36" s="74"/>
      <c r="CVE36" s="73"/>
      <c r="CVF36" s="74"/>
      <c r="CVS36" s="73"/>
      <c r="CVT36" s="74"/>
      <c r="CWG36" s="73"/>
      <c r="CWH36" s="74"/>
      <c r="CWU36" s="73"/>
      <c r="CWV36" s="74"/>
      <c r="CXI36" s="73"/>
      <c r="CXJ36" s="74"/>
      <c r="CXW36" s="73"/>
      <c r="CXX36" s="74"/>
      <c r="CYK36" s="73"/>
      <c r="CYL36" s="74"/>
      <c r="CYY36" s="73"/>
      <c r="CYZ36" s="74"/>
      <c r="CZM36" s="73"/>
      <c r="CZN36" s="74"/>
      <c r="DAA36" s="73"/>
      <c r="DAB36" s="74"/>
      <c r="DAO36" s="73"/>
      <c r="DAP36" s="74"/>
      <c r="DBC36" s="73"/>
      <c r="DBD36" s="74"/>
      <c r="DBQ36" s="73"/>
      <c r="DBR36" s="74"/>
      <c r="DCE36" s="73"/>
      <c r="DCF36" s="74"/>
      <c r="DCS36" s="73"/>
      <c r="DCT36" s="74"/>
      <c r="DDG36" s="73"/>
      <c r="DDH36" s="74"/>
      <c r="DDU36" s="73"/>
      <c r="DDV36" s="74"/>
      <c r="DEI36" s="73"/>
      <c r="DEJ36" s="74"/>
      <c r="DEW36" s="73"/>
      <c r="DEX36" s="74"/>
      <c r="DFK36" s="73"/>
      <c r="DFL36" s="74"/>
      <c r="DFY36" s="73"/>
      <c r="DFZ36" s="74"/>
      <c r="DGM36" s="73"/>
      <c r="DGN36" s="74"/>
      <c r="DHA36" s="73"/>
      <c r="DHB36" s="74"/>
      <c r="DHO36" s="73"/>
      <c r="DHP36" s="74"/>
      <c r="DIC36" s="73"/>
      <c r="DID36" s="74"/>
      <c r="DIQ36" s="73"/>
      <c r="DIR36" s="74"/>
      <c r="DJE36" s="73"/>
      <c r="DJF36" s="74"/>
      <c r="DJS36" s="73"/>
      <c r="DJT36" s="74"/>
      <c r="DKG36" s="73"/>
      <c r="DKH36" s="74"/>
      <c r="DKU36" s="73"/>
      <c r="DKV36" s="74"/>
      <c r="DLI36" s="73"/>
      <c r="DLJ36" s="74"/>
      <c r="DLW36" s="73"/>
      <c r="DLX36" s="74"/>
      <c r="DMK36" s="73"/>
      <c r="DML36" s="74"/>
      <c r="DMY36" s="73"/>
      <c r="DMZ36" s="74"/>
      <c r="DNM36" s="73"/>
      <c r="DNN36" s="74"/>
      <c r="DOA36" s="73"/>
      <c r="DOB36" s="74"/>
      <c r="DOO36" s="73"/>
      <c r="DOP36" s="74"/>
      <c r="DPC36" s="73"/>
      <c r="DPD36" s="74"/>
      <c r="DPQ36" s="73"/>
      <c r="DPR36" s="74"/>
      <c r="DQE36" s="73"/>
      <c r="DQF36" s="74"/>
      <c r="DQS36" s="73"/>
      <c r="DQT36" s="74"/>
      <c r="DRG36" s="73"/>
      <c r="DRH36" s="74"/>
      <c r="DRU36" s="73"/>
      <c r="DRV36" s="74"/>
      <c r="DSI36" s="73"/>
      <c r="DSJ36" s="74"/>
      <c r="DSW36" s="73"/>
      <c r="DSX36" s="74"/>
      <c r="DTK36" s="73"/>
      <c r="DTL36" s="74"/>
      <c r="DTY36" s="73"/>
      <c r="DTZ36" s="74"/>
      <c r="DUM36" s="73"/>
      <c r="DUN36" s="74"/>
      <c r="DVA36" s="73"/>
      <c r="DVB36" s="74"/>
      <c r="DVO36" s="73"/>
      <c r="DVP36" s="74"/>
      <c r="DWC36" s="73"/>
      <c r="DWD36" s="74"/>
      <c r="DWQ36" s="73"/>
      <c r="DWR36" s="74"/>
      <c r="DXE36" s="73"/>
      <c r="DXF36" s="74"/>
      <c r="DXS36" s="73"/>
      <c r="DXT36" s="74"/>
      <c r="DYG36" s="73"/>
      <c r="DYH36" s="74"/>
      <c r="DYU36" s="73"/>
      <c r="DYV36" s="74"/>
      <c r="DZI36" s="73"/>
      <c r="DZJ36" s="74"/>
      <c r="DZW36" s="73"/>
      <c r="DZX36" s="74"/>
      <c r="EAK36" s="73"/>
      <c r="EAL36" s="74"/>
      <c r="EAY36" s="73"/>
      <c r="EAZ36" s="74"/>
      <c r="EBM36" s="73"/>
      <c r="EBN36" s="74"/>
      <c r="ECA36" s="73"/>
      <c r="ECB36" s="74"/>
      <c r="ECO36" s="73"/>
      <c r="ECP36" s="74"/>
      <c r="EDC36" s="73"/>
      <c r="EDD36" s="74"/>
      <c r="EDQ36" s="73"/>
      <c r="EDR36" s="74"/>
      <c r="EEE36" s="73"/>
      <c r="EEF36" s="74"/>
      <c r="EES36" s="73"/>
      <c r="EET36" s="74"/>
      <c r="EFG36" s="73"/>
      <c r="EFH36" s="74"/>
      <c r="EFU36" s="73"/>
      <c r="EFV36" s="74"/>
      <c r="EGI36" s="73"/>
      <c r="EGJ36" s="74"/>
      <c r="EGW36" s="73"/>
      <c r="EGX36" s="74"/>
      <c r="EHK36" s="73"/>
      <c r="EHL36" s="74"/>
      <c r="EHY36" s="73"/>
      <c r="EHZ36" s="74"/>
      <c r="EIM36" s="73"/>
      <c r="EIN36" s="74"/>
      <c r="EJA36" s="73"/>
      <c r="EJB36" s="74"/>
      <c r="EJO36" s="73"/>
      <c r="EJP36" s="74"/>
      <c r="EKC36" s="73"/>
      <c r="EKD36" s="74"/>
      <c r="EKQ36" s="73"/>
      <c r="EKR36" s="74"/>
      <c r="ELE36" s="73"/>
      <c r="ELF36" s="74"/>
      <c r="ELS36" s="73"/>
      <c r="ELT36" s="74"/>
      <c r="EMG36" s="73"/>
      <c r="EMH36" s="74"/>
      <c r="EMU36" s="73"/>
      <c r="EMV36" s="74"/>
      <c r="ENI36" s="73"/>
      <c r="ENJ36" s="74"/>
      <c r="ENW36" s="73"/>
      <c r="ENX36" s="74"/>
      <c r="EOK36" s="73"/>
      <c r="EOL36" s="74"/>
      <c r="EOY36" s="73"/>
      <c r="EOZ36" s="74"/>
      <c r="EPM36" s="73"/>
      <c r="EPN36" s="74"/>
      <c r="EQA36" s="73"/>
      <c r="EQB36" s="74"/>
      <c r="EQO36" s="73"/>
      <c r="EQP36" s="74"/>
      <c r="ERC36" s="73"/>
      <c r="ERD36" s="74"/>
      <c r="ERQ36" s="73"/>
      <c r="ERR36" s="74"/>
      <c r="ESE36" s="73"/>
      <c r="ESF36" s="74"/>
      <c r="ESS36" s="73"/>
      <c r="EST36" s="74"/>
      <c r="ETG36" s="73"/>
      <c r="ETH36" s="74"/>
      <c r="ETU36" s="73"/>
      <c r="ETV36" s="74"/>
      <c r="EUI36" s="73"/>
      <c r="EUJ36" s="74"/>
      <c r="EUW36" s="73"/>
      <c r="EUX36" s="74"/>
      <c r="EVK36" s="73"/>
      <c r="EVL36" s="74"/>
      <c r="EVY36" s="73"/>
      <c r="EVZ36" s="74"/>
      <c r="EWM36" s="73"/>
      <c r="EWN36" s="74"/>
      <c r="EXA36" s="73"/>
      <c r="EXB36" s="74"/>
      <c r="EXO36" s="73"/>
      <c r="EXP36" s="74"/>
      <c r="EYC36" s="73"/>
      <c r="EYD36" s="74"/>
      <c r="EYQ36" s="73"/>
      <c r="EYR36" s="74"/>
      <c r="EZE36" s="73"/>
      <c r="EZF36" s="74"/>
      <c r="EZS36" s="73"/>
      <c r="EZT36" s="74"/>
      <c r="FAG36" s="73"/>
      <c r="FAH36" s="74"/>
      <c r="FAU36" s="73"/>
      <c r="FAV36" s="74"/>
      <c r="FBI36" s="73"/>
      <c r="FBJ36" s="74"/>
      <c r="FBW36" s="73"/>
      <c r="FBX36" s="74"/>
      <c r="FCK36" s="73"/>
      <c r="FCL36" s="74"/>
      <c r="FCY36" s="73"/>
      <c r="FCZ36" s="74"/>
      <c r="FDM36" s="73"/>
      <c r="FDN36" s="74"/>
      <c r="FEA36" s="73"/>
      <c r="FEB36" s="74"/>
      <c r="FEO36" s="73"/>
      <c r="FEP36" s="74"/>
      <c r="FFC36" s="73"/>
      <c r="FFD36" s="74"/>
      <c r="FFQ36" s="73"/>
      <c r="FFR36" s="74"/>
      <c r="FGE36" s="73"/>
      <c r="FGF36" s="74"/>
      <c r="FGS36" s="73"/>
      <c r="FGT36" s="74"/>
      <c r="FHG36" s="73"/>
      <c r="FHH36" s="74"/>
      <c r="FHU36" s="73"/>
      <c r="FHV36" s="74"/>
      <c r="FII36" s="73"/>
      <c r="FIJ36" s="74"/>
      <c r="FIW36" s="73"/>
      <c r="FIX36" s="74"/>
      <c r="FJK36" s="73"/>
      <c r="FJL36" s="74"/>
      <c r="FJY36" s="73"/>
      <c r="FJZ36" s="74"/>
      <c r="FKM36" s="73"/>
      <c r="FKN36" s="74"/>
      <c r="FLA36" s="73"/>
      <c r="FLB36" s="74"/>
      <c r="FLO36" s="73"/>
      <c r="FLP36" s="74"/>
      <c r="FMC36" s="73"/>
      <c r="FMD36" s="74"/>
      <c r="FMQ36" s="73"/>
      <c r="FMR36" s="74"/>
      <c r="FNE36" s="73"/>
      <c r="FNF36" s="74"/>
      <c r="FNS36" s="73"/>
      <c r="FNT36" s="74"/>
      <c r="FOG36" s="73"/>
      <c r="FOH36" s="74"/>
      <c r="FOU36" s="73"/>
      <c r="FOV36" s="74"/>
      <c r="FPI36" s="73"/>
      <c r="FPJ36" s="74"/>
      <c r="FPW36" s="73"/>
      <c r="FPX36" s="74"/>
      <c r="FQK36" s="73"/>
      <c r="FQL36" s="74"/>
      <c r="FQY36" s="73"/>
      <c r="FQZ36" s="74"/>
      <c r="FRM36" s="73"/>
      <c r="FRN36" s="74"/>
      <c r="FSA36" s="73"/>
      <c r="FSB36" s="74"/>
      <c r="FSO36" s="73"/>
      <c r="FSP36" s="74"/>
      <c r="FTC36" s="73"/>
      <c r="FTD36" s="74"/>
      <c r="FTQ36" s="73"/>
      <c r="FTR36" s="74"/>
      <c r="FUE36" s="73"/>
      <c r="FUF36" s="74"/>
      <c r="FUS36" s="73"/>
      <c r="FUT36" s="74"/>
      <c r="FVG36" s="73"/>
      <c r="FVH36" s="74"/>
      <c r="FVU36" s="73"/>
      <c r="FVV36" s="74"/>
      <c r="FWI36" s="73"/>
      <c r="FWJ36" s="74"/>
      <c r="FWW36" s="73"/>
      <c r="FWX36" s="74"/>
      <c r="FXK36" s="73"/>
      <c r="FXL36" s="74"/>
      <c r="FXY36" s="73"/>
      <c r="FXZ36" s="74"/>
      <c r="FYM36" s="73"/>
      <c r="FYN36" s="74"/>
      <c r="FZA36" s="73"/>
      <c r="FZB36" s="74"/>
      <c r="FZO36" s="73"/>
      <c r="FZP36" s="74"/>
      <c r="GAC36" s="73"/>
      <c r="GAD36" s="74"/>
      <c r="GAQ36" s="73"/>
      <c r="GAR36" s="74"/>
      <c r="GBE36" s="73"/>
      <c r="GBF36" s="74"/>
      <c r="GBS36" s="73"/>
      <c r="GBT36" s="74"/>
      <c r="GCG36" s="73"/>
      <c r="GCH36" s="74"/>
      <c r="GCU36" s="73"/>
      <c r="GCV36" s="74"/>
      <c r="GDI36" s="73"/>
      <c r="GDJ36" s="74"/>
      <c r="GDW36" s="73"/>
      <c r="GDX36" s="74"/>
      <c r="GEK36" s="73"/>
      <c r="GEL36" s="74"/>
      <c r="GEY36" s="73"/>
      <c r="GEZ36" s="74"/>
      <c r="GFM36" s="73"/>
      <c r="GFN36" s="74"/>
      <c r="GGA36" s="73"/>
      <c r="GGB36" s="74"/>
      <c r="GGO36" s="73"/>
      <c r="GGP36" s="74"/>
      <c r="GHC36" s="73"/>
      <c r="GHD36" s="74"/>
      <c r="GHQ36" s="73"/>
      <c r="GHR36" s="74"/>
      <c r="GIE36" s="73"/>
      <c r="GIF36" s="74"/>
      <c r="GIS36" s="73"/>
      <c r="GIT36" s="74"/>
      <c r="GJG36" s="73"/>
      <c r="GJH36" s="74"/>
      <c r="GJU36" s="73"/>
      <c r="GJV36" s="74"/>
      <c r="GKI36" s="73"/>
      <c r="GKJ36" s="74"/>
      <c r="GKW36" s="73"/>
      <c r="GKX36" s="74"/>
      <c r="GLK36" s="73"/>
      <c r="GLL36" s="74"/>
      <c r="GLY36" s="73"/>
      <c r="GLZ36" s="74"/>
      <c r="GMM36" s="73"/>
      <c r="GMN36" s="74"/>
      <c r="GNA36" s="73"/>
      <c r="GNB36" s="74"/>
      <c r="GNO36" s="73"/>
      <c r="GNP36" s="74"/>
      <c r="GOC36" s="73"/>
      <c r="GOD36" s="74"/>
      <c r="GOQ36" s="73"/>
      <c r="GOR36" s="74"/>
      <c r="GPE36" s="73"/>
      <c r="GPF36" s="74"/>
      <c r="GPS36" s="73"/>
      <c r="GPT36" s="74"/>
      <c r="GQG36" s="73"/>
      <c r="GQH36" s="74"/>
      <c r="GQU36" s="73"/>
      <c r="GQV36" s="74"/>
      <c r="GRI36" s="73"/>
      <c r="GRJ36" s="74"/>
      <c r="GRW36" s="73"/>
      <c r="GRX36" s="74"/>
      <c r="GSK36" s="73"/>
      <c r="GSL36" s="74"/>
      <c r="GSY36" s="73"/>
      <c r="GSZ36" s="74"/>
      <c r="GTM36" s="73"/>
      <c r="GTN36" s="74"/>
      <c r="GUA36" s="73"/>
      <c r="GUB36" s="74"/>
      <c r="GUO36" s="73"/>
      <c r="GUP36" s="74"/>
      <c r="GVC36" s="73"/>
      <c r="GVD36" s="74"/>
      <c r="GVQ36" s="73"/>
      <c r="GVR36" s="74"/>
      <c r="GWE36" s="73"/>
      <c r="GWF36" s="74"/>
      <c r="GWS36" s="73"/>
      <c r="GWT36" s="74"/>
      <c r="GXG36" s="73"/>
      <c r="GXH36" s="74"/>
      <c r="GXU36" s="73"/>
      <c r="GXV36" s="74"/>
      <c r="GYI36" s="73"/>
      <c r="GYJ36" s="74"/>
      <c r="GYW36" s="73"/>
      <c r="GYX36" s="74"/>
      <c r="GZK36" s="73"/>
      <c r="GZL36" s="74"/>
      <c r="GZY36" s="73"/>
      <c r="GZZ36" s="74"/>
      <c r="HAM36" s="73"/>
      <c r="HAN36" s="74"/>
      <c r="HBA36" s="73"/>
      <c r="HBB36" s="74"/>
      <c r="HBO36" s="73"/>
      <c r="HBP36" s="74"/>
      <c r="HCC36" s="73"/>
      <c r="HCD36" s="74"/>
      <c r="HCQ36" s="73"/>
      <c r="HCR36" s="74"/>
      <c r="HDE36" s="73"/>
      <c r="HDF36" s="74"/>
      <c r="HDS36" s="73"/>
      <c r="HDT36" s="74"/>
      <c r="HEG36" s="73"/>
      <c r="HEH36" s="74"/>
      <c r="HEU36" s="73"/>
      <c r="HEV36" s="74"/>
      <c r="HFI36" s="73"/>
      <c r="HFJ36" s="74"/>
      <c r="HFW36" s="73"/>
      <c r="HFX36" s="74"/>
      <c r="HGK36" s="73"/>
      <c r="HGL36" s="74"/>
      <c r="HGY36" s="73"/>
      <c r="HGZ36" s="74"/>
      <c r="HHM36" s="73"/>
      <c r="HHN36" s="74"/>
      <c r="HIA36" s="73"/>
      <c r="HIB36" s="74"/>
      <c r="HIO36" s="73"/>
      <c r="HIP36" s="74"/>
      <c r="HJC36" s="73"/>
      <c r="HJD36" s="74"/>
      <c r="HJQ36" s="73"/>
      <c r="HJR36" s="74"/>
      <c r="HKE36" s="73"/>
      <c r="HKF36" s="74"/>
      <c r="HKS36" s="73"/>
      <c r="HKT36" s="74"/>
      <c r="HLG36" s="73"/>
      <c r="HLH36" s="74"/>
      <c r="HLU36" s="73"/>
      <c r="HLV36" s="74"/>
      <c r="HMI36" s="73"/>
      <c r="HMJ36" s="74"/>
      <c r="HMW36" s="73"/>
      <c r="HMX36" s="74"/>
      <c r="HNK36" s="73"/>
      <c r="HNL36" s="74"/>
      <c r="HNY36" s="73"/>
      <c r="HNZ36" s="74"/>
      <c r="HOM36" s="73"/>
      <c r="HON36" s="74"/>
      <c r="HPA36" s="73"/>
      <c r="HPB36" s="74"/>
      <c r="HPO36" s="73"/>
      <c r="HPP36" s="74"/>
      <c r="HQC36" s="73"/>
      <c r="HQD36" s="74"/>
      <c r="HQQ36" s="73"/>
      <c r="HQR36" s="74"/>
      <c r="HRE36" s="73"/>
      <c r="HRF36" s="74"/>
      <c r="HRS36" s="73"/>
      <c r="HRT36" s="74"/>
      <c r="HSG36" s="73"/>
      <c r="HSH36" s="74"/>
      <c r="HSU36" s="73"/>
      <c r="HSV36" s="74"/>
      <c r="HTI36" s="73"/>
      <c r="HTJ36" s="74"/>
      <c r="HTW36" s="73"/>
      <c r="HTX36" s="74"/>
      <c r="HUK36" s="73"/>
      <c r="HUL36" s="74"/>
      <c r="HUY36" s="73"/>
      <c r="HUZ36" s="74"/>
      <c r="HVM36" s="73"/>
      <c r="HVN36" s="74"/>
      <c r="HWA36" s="73"/>
      <c r="HWB36" s="74"/>
      <c r="HWO36" s="73"/>
      <c r="HWP36" s="74"/>
      <c r="HXC36" s="73"/>
      <c r="HXD36" s="74"/>
      <c r="HXQ36" s="73"/>
      <c r="HXR36" s="74"/>
      <c r="HYE36" s="73"/>
      <c r="HYF36" s="74"/>
      <c r="HYS36" s="73"/>
      <c r="HYT36" s="74"/>
      <c r="HZG36" s="73"/>
      <c r="HZH36" s="74"/>
      <c r="HZU36" s="73"/>
      <c r="HZV36" s="74"/>
      <c r="IAI36" s="73"/>
      <c r="IAJ36" s="74"/>
      <c r="IAW36" s="73"/>
      <c r="IAX36" s="74"/>
      <c r="IBK36" s="73"/>
      <c r="IBL36" s="74"/>
      <c r="IBY36" s="73"/>
      <c r="IBZ36" s="74"/>
      <c r="ICM36" s="73"/>
      <c r="ICN36" s="74"/>
      <c r="IDA36" s="73"/>
      <c r="IDB36" s="74"/>
      <c r="IDO36" s="73"/>
      <c r="IDP36" s="74"/>
      <c r="IEC36" s="73"/>
      <c r="IED36" s="74"/>
      <c r="IEQ36" s="73"/>
      <c r="IER36" s="74"/>
      <c r="IFE36" s="73"/>
      <c r="IFF36" s="74"/>
      <c r="IFS36" s="73"/>
      <c r="IFT36" s="74"/>
      <c r="IGG36" s="73"/>
      <c r="IGH36" s="74"/>
      <c r="IGU36" s="73"/>
      <c r="IGV36" s="74"/>
      <c r="IHI36" s="73"/>
      <c r="IHJ36" s="74"/>
      <c r="IHW36" s="73"/>
      <c r="IHX36" s="74"/>
      <c r="IIK36" s="73"/>
      <c r="IIL36" s="74"/>
      <c r="IIY36" s="73"/>
      <c r="IIZ36" s="74"/>
      <c r="IJM36" s="73"/>
      <c r="IJN36" s="74"/>
      <c r="IKA36" s="73"/>
      <c r="IKB36" s="74"/>
      <c r="IKO36" s="73"/>
      <c r="IKP36" s="74"/>
      <c r="ILC36" s="73"/>
      <c r="ILD36" s="74"/>
      <c r="ILQ36" s="73"/>
      <c r="ILR36" s="74"/>
      <c r="IME36" s="73"/>
      <c r="IMF36" s="74"/>
      <c r="IMS36" s="73"/>
      <c r="IMT36" s="74"/>
      <c r="ING36" s="73"/>
      <c r="INH36" s="74"/>
      <c r="INU36" s="73"/>
      <c r="INV36" s="74"/>
      <c r="IOI36" s="73"/>
      <c r="IOJ36" s="74"/>
      <c r="IOW36" s="73"/>
      <c r="IOX36" s="74"/>
      <c r="IPK36" s="73"/>
      <c r="IPL36" s="74"/>
      <c r="IPY36" s="73"/>
      <c r="IPZ36" s="74"/>
      <c r="IQM36" s="73"/>
      <c r="IQN36" s="74"/>
      <c r="IRA36" s="73"/>
      <c r="IRB36" s="74"/>
      <c r="IRO36" s="73"/>
      <c r="IRP36" s="74"/>
      <c r="ISC36" s="73"/>
      <c r="ISD36" s="74"/>
      <c r="ISQ36" s="73"/>
      <c r="ISR36" s="74"/>
      <c r="ITE36" s="73"/>
      <c r="ITF36" s="74"/>
      <c r="ITS36" s="73"/>
      <c r="ITT36" s="74"/>
      <c r="IUG36" s="73"/>
      <c r="IUH36" s="74"/>
      <c r="IUU36" s="73"/>
      <c r="IUV36" s="74"/>
      <c r="IVI36" s="73"/>
      <c r="IVJ36" s="74"/>
      <c r="IVW36" s="73"/>
      <c r="IVX36" s="74"/>
      <c r="IWK36" s="73"/>
      <c r="IWL36" s="74"/>
      <c r="IWY36" s="73"/>
      <c r="IWZ36" s="74"/>
      <c r="IXM36" s="73"/>
      <c r="IXN36" s="74"/>
      <c r="IYA36" s="73"/>
      <c r="IYB36" s="74"/>
      <c r="IYO36" s="73"/>
      <c r="IYP36" s="74"/>
      <c r="IZC36" s="73"/>
      <c r="IZD36" s="74"/>
      <c r="IZQ36" s="73"/>
      <c r="IZR36" s="74"/>
      <c r="JAE36" s="73"/>
      <c r="JAF36" s="74"/>
      <c r="JAS36" s="73"/>
      <c r="JAT36" s="74"/>
      <c r="JBG36" s="73"/>
      <c r="JBH36" s="74"/>
      <c r="JBU36" s="73"/>
      <c r="JBV36" s="74"/>
      <c r="JCI36" s="73"/>
      <c r="JCJ36" s="74"/>
      <c r="JCW36" s="73"/>
      <c r="JCX36" s="74"/>
      <c r="JDK36" s="73"/>
      <c r="JDL36" s="74"/>
      <c r="JDY36" s="73"/>
      <c r="JDZ36" s="74"/>
      <c r="JEM36" s="73"/>
      <c r="JEN36" s="74"/>
      <c r="JFA36" s="73"/>
      <c r="JFB36" s="74"/>
      <c r="JFO36" s="73"/>
      <c r="JFP36" s="74"/>
      <c r="JGC36" s="73"/>
      <c r="JGD36" s="74"/>
      <c r="JGQ36" s="73"/>
      <c r="JGR36" s="74"/>
      <c r="JHE36" s="73"/>
      <c r="JHF36" s="74"/>
      <c r="JHS36" s="73"/>
      <c r="JHT36" s="74"/>
      <c r="JIG36" s="73"/>
      <c r="JIH36" s="74"/>
      <c r="JIU36" s="73"/>
      <c r="JIV36" s="74"/>
      <c r="JJI36" s="73"/>
      <c r="JJJ36" s="74"/>
      <c r="JJW36" s="73"/>
      <c r="JJX36" s="74"/>
      <c r="JKK36" s="73"/>
      <c r="JKL36" s="74"/>
      <c r="JKY36" s="73"/>
      <c r="JKZ36" s="74"/>
      <c r="JLM36" s="73"/>
      <c r="JLN36" s="74"/>
      <c r="JMA36" s="73"/>
      <c r="JMB36" s="74"/>
      <c r="JMO36" s="73"/>
      <c r="JMP36" s="74"/>
      <c r="JNC36" s="73"/>
      <c r="JND36" s="74"/>
      <c r="JNQ36" s="73"/>
      <c r="JNR36" s="74"/>
      <c r="JOE36" s="73"/>
      <c r="JOF36" s="74"/>
      <c r="JOS36" s="73"/>
      <c r="JOT36" s="74"/>
      <c r="JPG36" s="73"/>
      <c r="JPH36" s="74"/>
      <c r="JPU36" s="73"/>
      <c r="JPV36" s="74"/>
      <c r="JQI36" s="73"/>
      <c r="JQJ36" s="74"/>
      <c r="JQW36" s="73"/>
      <c r="JQX36" s="74"/>
      <c r="JRK36" s="73"/>
      <c r="JRL36" s="74"/>
      <c r="JRY36" s="73"/>
      <c r="JRZ36" s="74"/>
      <c r="JSM36" s="73"/>
      <c r="JSN36" s="74"/>
      <c r="JTA36" s="73"/>
      <c r="JTB36" s="74"/>
      <c r="JTO36" s="73"/>
      <c r="JTP36" s="74"/>
      <c r="JUC36" s="73"/>
      <c r="JUD36" s="74"/>
      <c r="JUQ36" s="73"/>
      <c r="JUR36" s="74"/>
      <c r="JVE36" s="73"/>
      <c r="JVF36" s="74"/>
      <c r="JVS36" s="73"/>
      <c r="JVT36" s="74"/>
      <c r="JWG36" s="73"/>
      <c r="JWH36" s="74"/>
      <c r="JWU36" s="73"/>
      <c r="JWV36" s="74"/>
      <c r="JXI36" s="73"/>
      <c r="JXJ36" s="74"/>
      <c r="JXW36" s="73"/>
      <c r="JXX36" s="74"/>
      <c r="JYK36" s="73"/>
      <c r="JYL36" s="74"/>
      <c r="JYY36" s="73"/>
      <c r="JYZ36" s="74"/>
      <c r="JZM36" s="73"/>
      <c r="JZN36" s="74"/>
      <c r="KAA36" s="73"/>
      <c r="KAB36" s="74"/>
      <c r="KAO36" s="73"/>
      <c r="KAP36" s="74"/>
      <c r="KBC36" s="73"/>
      <c r="KBD36" s="74"/>
      <c r="KBQ36" s="73"/>
      <c r="KBR36" s="74"/>
      <c r="KCE36" s="73"/>
      <c r="KCF36" s="74"/>
      <c r="KCS36" s="73"/>
      <c r="KCT36" s="74"/>
      <c r="KDG36" s="73"/>
      <c r="KDH36" s="74"/>
      <c r="KDU36" s="73"/>
      <c r="KDV36" s="74"/>
      <c r="KEI36" s="73"/>
      <c r="KEJ36" s="74"/>
      <c r="KEW36" s="73"/>
      <c r="KEX36" s="74"/>
      <c r="KFK36" s="73"/>
      <c r="KFL36" s="74"/>
      <c r="KFY36" s="73"/>
      <c r="KFZ36" s="74"/>
      <c r="KGM36" s="73"/>
      <c r="KGN36" s="74"/>
      <c r="KHA36" s="73"/>
      <c r="KHB36" s="74"/>
      <c r="KHO36" s="73"/>
      <c r="KHP36" s="74"/>
      <c r="KIC36" s="73"/>
      <c r="KID36" s="74"/>
      <c r="KIQ36" s="73"/>
      <c r="KIR36" s="74"/>
      <c r="KJE36" s="73"/>
      <c r="KJF36" s="74"/>
      <c r="KJS36" s="73"/>
      <c r="KJT36" s="74"/>
      <c r="KKG36" s="73"/>
      <c r="KKH36" s="74"/>
      <c r="KKU36" s="73"/>
      <c r="KKV36" s="74"/>
      <c r="KLI36" s="73"/>
      <c r="KLJ36" s="74"/>
      <c r="KLW36" s="73"/>
      <c r="KLX36" s="74"/>
      <c r="KMK36" s="73"/>
      <c r="KML36" s="74"/>
      <c r="KMY36" s="73"/>
      <c r="KMZ36" s="74"/>
      <c r="KNM36" s="73"/>
      <c r="KNN36" s="74"/>
      <c r="KOA36" s="73"/>
      <c r="KOB36" s="74"/>
      <c r="KOO36" s="73"/>
      <c r="KOP36" s="74"/>
      <c r="KPC36" s="73"/>
      <c r="KPD36" s="74"/>
      <c r="KPQ36" s="73"/>
      <c r="KPR36" s="74"/>
      <c r="KQE36" s="73"/>
      <c r="KQF36" s="74"/>
      <c r="KQS36" s="73"/>
      <c r="KQT36" s="74"/>
      <c r="KRG36" s="73"/>
      <c r="KRH36" s="74"/>
      <c r="KRU36" s="73"/>
      <c r="KRV36" s="74"/>
      <c r="KSI36" s="73"/>
      <c r="KSJ36" s="74"/>
      <c r="KSW36" s="73"/>
      <c r="KSX36" s="74"/>
      <c r="KTK36" s="73"/>
      <c r="KTL36" s="74"/>
      <c r="KTY36" s="73"/>
      <c r="KTZ36" s="74"/>
      <c r="KUM36" s="73"/>
      <c r="KUN36" s="74"/>
      <c r="KVA36" s="73"/>
      <c r="KVB36" s="74"/>
      <c r="KVO36" s="73"/>
      <c r="KVP36" s="74"/>
      <c r="KWC36" s="73"/>
      <c r="KWD36" s="74"/>
      <c r="KWQ36" s="73"/>
      <c r="KWR36" s="74"/>
      <c r="KXE36" s="73"/>
      <c r="KXF36" s="74"/>
      <c r="KXS36" s="73"/>
      <c r="KXT36" s="74"/>
      <c r="KYG36" s="73"/>
      <c r="KYH36" s="74"/>
      <c r="KYU36" s="73"/>
      <c r="KYV36" s="74"/>
      <c r="KZI36" s="73"/>
      <c r="KZJ36" s="74"/>
      <c r="KZW36" s="73"/>
      <c r="KZX36" s="74"/>
      <c r="LAK36" s="73"/>
      <c r="LAL36" s="74"/>
      <c r="LAY36" s="73"/>
      <c r="LAZ36" s="74"/>
      <c r="LBM36" s="73"/>
      <c r="LBN36" s="74"/>
      <c r="LCA36" s="73"/>
      <c r="LCB36" s="74"/>
      <c r="LCO36" s="73"/>
      <c r="LCP36" s="74"/>
      <c r="LDC36" s="73"/>
      <c r="LDD36" s="74"/>
      <c r="LDQ36" s="73"/>
      <c r="LDR36" s="74"/>
      <c r="LEE36" s="73"/>
      <c r="LEF36" s="74"/>
      <c r="LES36" s="73"/>
      <c r="LET36" s="74"/>
      <c r="LFG36" s="73"/>
      <c r="LFH36" s="74"/>
      <c r="LFU36" s="73"/>
      <c r="LFV36" s="74"/>
      <c r="LGI36" s="73"/>
      <c r="LGJ36" s="74"/>
      <c r="LGW36" s="73"/>
      <c r="LGX36" s="74"/>
      <c r="LHK36" s="73"/>
      <c r="LHL36" s="74"/>
      <c r="LHY36" s="73"/>
      <c r="LHZ36" s="74"/>
      <c r="LIM36" s="73"/>
      <c r="LIN36" s="74"/>
      <c r="LJA36" s="73"/>
      <c r="LJB36" s="74"/>
      <c r="LJO36" s="73"/>
      <c r="LJP36" s="74"/>
      <c r="LKC36" s="73"/>
      <c r="LKD36" s="74"/>
      <c r="LKQ36" s="73"/>
      <c r="LKR36" s="74"/>
      <c r="LLE36" s="73"/>
      <c r="LLF36" s="74"/>
      <c r="LLS36" s="73"/>
      <c r="LLT36" s="74"/>
      <c r="LMG36" s="73"/>
      <c r="LMH36" s="74"/>
      <c r="LMU36" s="73"/>
      <c r="LMV36" s="74"/>
      <c r="LNI36" s="73"/>
      <c r="LNJ36" s="74"/>
      <c r="LNW36" s="73"/>
      <c r="LNX36" s="74"/>
      <c r="LOK36" s="73"/>
      <c r="LOL36" s="74"/>
      <c r="LOY36" s="73"/>
      <c r="LOZ36" s="74"/>
      <c r="LPM36" s="73"/>
      <c r="LPN36" s="74"/>
      <c r="LQA36" s="73"/>
      <c r="LQB36" s="74"/>
      <c r="LQO36" s="73"/>
      <c r="LQP36" s="74"/>
      <c r="LRC36" s="73"/>
      <c r="LRD36" s="74"/>
      <c r="LRQ36" s="73"/>
      <c r="LRR36" s="74"/>
      <c r="LSE36" s="73"/>
      <c r="LSF36" s="74"/>
      <c r="LSS36" s="73"/>
      <c r="LST36" s="74"/>
      <c r="LTG36" s="73"/>
      <c r="LTH36" s="74"/>
      <c r="LTU36" s="73"/>
      <c r="LTV36" s="74"/>
      <c r="LUI36" s="73"/>
      <c r="LUJ36" s="74"/>
      <c r="LUW36" s="73"/>
      <c r="LUX36" s="74"/>
      <c r="LVK36" s="73"/>
      <c r="LVL36" s="74"/>
      <c r="LVY36" s="73"/>
      <c r="LVZ36" s="74"/>
      <c r="LWM36" s="73"/>
      <c r="LWN36" s="74"/>
      <c r="LXA36" s="73"/>
      <c r="LXB36" s="74"/>
      <c r="LXO36" s="73"/>
      <c r="LXP36" s="74"/>
      <c r="LYC36" s="73"/>
      <c r="LYD36" s="74"/>
      <c r="LYQ36" s="73"/>
      <c r="LYR36" s="74"/>
      <c r="LZE36" s="73"/>
      <c r="LZF36" s="74"/>
      <c r="LZS36" s="73"/>
      <c r="LZT36" s="74"/>
      <c r="MAG36" s="73"/>
      <c r="MAH36" s="74"/>
      <c r="MAU36" s="73"/>
      <c r="MAV36" s="74"/>
      <c r="MBI36" s="73"/>
      <c r="MBJ36" s="74"/>
      <c r="MBW36" s="73"/>
      <c r="MBX36" s="74"/>
      <c r="MCK36" s="73"/>
      <c r="MCL36" s="74"/>
      <c r="MCY36" s="73"/>
      <c r="MCZ36" s="74"/>
      <c r="MDM36" s="73"/>
      <c r="MDN36" s="74"/>
      <c r="MEA36" s="73"/>
      <c r="MEB36" s="74"/>
      <c r="MEO36" s="73"/>
      <c r="MEP36" s="74"/>
      <c r="MFC36" s="73"/>
      <c r="MFD36" s="74"/>
      <c r="MFQ36" s="73"/>
      <c r="MFR36" s="74"/>
      <c r="MGE36" s="73"/>
      <c r="MGF36" s="74"/>
      <c r="MGS36" s="73"/>
      <c r="MGT36" s="74"/>
      <c r="MHG36" s="73"/>
      <c r="MHH36" s="74"/>
      <c r="MHU36" s="73"/>
      <c r="MHV36" s="74"/>
      <c r="MII36" s="73"/>
      <c r="MIJ36" s="74"/>
      <c r="MIW36" s="73"/>
      <c r="MIX36" s="74"/>
      <c r="MJK36" s="73"/>
      <c r="MJL36" s="74"/>
      <c r="MJY36" s="73"/>
      <c r="MJZ36" s="74"/>
      <c r="MKM36" s="73"/>
      <c r="MKN36" s="74"/>
      <c r="MLA36" s="73"/>
      <c r="MLB36" s="74"/>
      <c r="MLO36" s="73"/>
      <c r="MLP36" s="74"/>
      <c r="MMC36" s="73"/>
      <c r="MMD36" s="74"/>
      <c r="MMQ36" s="73"/>
      <c r="MMR36" s="74"/>
      <c r="MNE36" s="73"/>
      <c r="MNF36" s="74"/>
      <c r="MNS36" s="73"/>
      <c r="MNT36" s="74"/>
      <c r="MOG36" s="73"/>
      <c r="MOH36" s="74"/>
      <c r="MOU36" s="73"/>
      <c r="MOV36" s="74"/>
      <c r="MPI36" s="73"/>
      <c r="MPJ36" s="74"/>
      <c r="MPW36" s="73"/>
      <c r="MPX36" s="74"/>
      <c r="MQK36" s="73"/>
      <c r="MQL36" s="74"/>
      <c r="MQY36" s="73"/>
      <c r="MQZ36" s="74"/>
      <c r="MRM36" s="73"/>
      <c r="MRN36" s="74"/>
      <c r="MSA36" s="73"/>
      <c r="MSB36" s="74"/>
      <c r="MSO36" s="73"/>
      <c r="MSP36" s="74"/>
      <c r="MTC36" s="73"/>
      <c r="MTD36" s="74"/>
      <c r="MTQ36" s="73"/>
      <c r="MTR36" s="74"/>
      <c r="MUE36" s="73"/>
      <c r="MUF36" s="74"/>
      <c r="MUS36" s="73"/>
      <c r="MUT36" s="74"/>
      <c r="MVG36" s="73"/>
      <c r="MVH36" s="74"/>
      <c r="MVU36" s="73"/>
      <c r="MVV36" s="74"/>
      <c r="MWI36" s="73"/>
      <c r="MWJ36" s="74"/>
      <c r="MWW36" s="73"/>
      <c r="MWX36" s="74"/>
      <c r="MXK36" s="73"/>
      <c r="MXL36" s="74"/>
      <c r="MXY36" s="73"/>
      <c r="MXZ36" s="74"/>
      <c r="MYM36" s="73"/>
      <c r="MYN36" s="74"/>
      <c r="MZA36" s="73"/>
      <c r="MZB36" s="74"/>
      <c r="MZO36" s="73"/>
      <c r="MZP36" s="74"/>
      <c r="NAC36" s="73"/>
      <c r="NAD36" s="74"/>
      <c r="NAQ36" s="73"/>
      <c r="NAR36" s="74"/>
      <c r="NBE36" s="73"/>
      <c r="NBF36" s="74"/>
      <c r="NBS36" s="73"/>
      <c r="NBT36" s="74"/>
      <c r="NCG36" s="73"/>
      <c r="NCH36" s="74"/>
      <c r="NCU36" s="73"/>
      <c r="NCV36" s="74"/>
      <c r="NDI36" s="73"/>
      <c r="NDJ36" s="74"/>
      <c r="NDW36" s="73"/>
      <c r="NDX36" s="74"/>
      <c r="NEK36" s="73"/>
      <c r="NEL36" s="74"/>
      <c r="NEY36" s="73"/>
      <c r="NEZ36" s="74"/>
      <c r="NFM36" s="73"/>
      <c r="NFN36" s="74"/>
      <c r="NGA36" s="73"/>
      <c r="NGB36" s="74"/>
      <c r="NGO36" s="73"/>
      <c r="NGP36" s="74"/>
      <c r="NHC36" s="73"/>
      <c r="NHD36" s="74"/>
      <c r="NHQ36" s="73"/>
      <c r="NHR36" s="74"/>
      <c r="NIE36" s="73"/>
      <c r="NIF36" s="74"/>
      <c r="NIS36" s="73"/>
      <c r="NIT36" s="74"/>
      <c r="NJG36" s="73"/>
      <c r="NJH36" s="74"/>
      <c r="NJU36" s="73"/>
      <c r="NJV36" s="74"/>
      <c r="NKI36" s="73"/>
      <c r="NKJ36" s="74"/>
      <c r="NKW36" s="73"/>
      <c r="NKX36" s="74"/>
      <c r="NLK36" s="73"/>
      <c r="NLL36" s="74"/>
      <c r="NLY36" s="73"/>
      <c r="NLZ36" s="74"/>
      <c r="NMM36" s="73"/>
      <c r="NMN36" s="74"/>
      <c r="NNA36" s="73"/>
      <c r="NNB36" s="74"/>
      <c r="NNO36" s="73"/>
      <c r="NNP36" s="74"/>
      <c r="NOC36" s="73"/>
      <c r="NOD36" s="74"/>
      <c r="NOQ36" s="73"/>
      <c r="NOR36" s="74"/>
      <c r="NPE36" s="73"/>
      <c r="NPF36" s="74"/>
      <c r="NPS36" s="73"/>
      <c r="NPT36" s="74"/>
      <c r="NQG36" s="73"/>
      <c r="NQH36" s="74"/>
      <c r="NQU36" s="73"/>
      <c r="NQV36" s="74"/>
      <c r="NRI36" s="73"/>
      <c r="NRJ36" s="74"/>
      <c r="NRW36" s="73"/>
      <c r="NRX36" s="74"/>
      <c r="NSK36" s="73"/>
      <c r="NSL36" s="74"/>
      <c r="NSY36" s="73"/>
      <c r="NSZ36" s="74"/>
      <c r="NTM36" s="73"/>
      <c r="NTN36" s="74"/>
      <c r="NUA36" s="73"/>
      <c r="NUB36" s="74"/>
      <c r="NUO36" s="73"/>
      <c r="NUP36" s="74"/>
      <c r="NVC36" s="73"/>
      <c r="NVD36" s="74"/>
      <c r="NVQ36" s="73"/>
      <c r="NVR36" s="74"/>
      <c r="NWE36" s="73"/>
      <c r="NWF36" s="74"/>
      <c r="NWS36" s="73"/>
      <c r="NWT36" s="74"/>
      <c r="NXG36" s="73"/>
      <c r="NXH36" s="74"/>
      <c r="NXU36" s="73"/>
      <c r="NXV36" s="74"/>
      <c r="NYI36" s="73"/>
      <c r="NYJ36" s="74"/>
      <c r="NYW36" s="73"/>
      <c r="NYX36" s="74"/>
      <c r="NZK36" s="73"/>
      <c r="NZL36" s="74"/>
      <c r="NZY36" s="73"/>
      <c r="NZZ36" s="74"/>
      <c r="OAM36" s="73"/>
      <c r="OAN36" s="74"/>
      <c r="OBA36" s="73"/>
      <c r="OBB36" s="74"/>
      <c r="OBO36" s="73"/>
      <c r="OBP36" s="74"/>
      <c r="OCC36" s="73"/>
      <c r="OCD36" s="74"/>
      <c r="OCQ36" s="73"/>
      <c r="OCR36" s="74"/>
      <c r="ODE36" s="73"/>
      <c r="ODF36" s="74"/>
      <c r="ODS36" s="73"/>
      <c r="ODT36" s="74"/>
      <c r="OEG36" s="73"/>
      <c r="OEH36" s="74"/>
      <c r="OEU36" s="73"/>
      <c r="OEV36" s="74"/>
      <c r="OFI36" s="73"/>
      <c r="OFJ36" s="74"/>
      <c r="OFW36" s="73"/>
      <c r="OFX36" s="74"/>
      <c r="OGK36" s="73"/>
      <c r="OGL36" s="74"/>
      <c r="OGY36" s="73"/>
      <c r="OGZ36" s="74"/>
      <c r="OHM36" s="73"/>
      <c r="OHN36" s="74"/>
      <c r="OIA36" s="73"/>
      <c r="OIB36" s="74"/>
      <c r="OIO36" s="73"/>
      <c r="OIP36" s="74"/>
      <c r="OJC36" s="73"/>
      <c r="OJD36" s="74"/>
      <c r="OJQ36" s="73"/>
      <c r="OJR36" s="74"/>
      <c r="OKE36" s="73"/>
      <c r="OKF36" s="74"/>
      <c r="OKS36" s="73"/>
      <c r="OKT36" s="74"/>
      <c r="OLG36" s="73"/>
      <c r="OLH36" s="74"/>
      <c r="OLU36" s="73"/>
      <c r="OLV36" s="74"/>
      <c r="OMI36" s="73"/>
      <c r="OMJ36" s="74"/>
      <c r="OMW36" s="73"/>
      <c r="OMX36" s="74"/>
      <c r="ONK36" s="73"/>
      <c r="ONL36" s="74"/>
      <c r="ONY36" s="73"/>
      <c r="ONZ36" s="74"/>
      <c r="OOM36" s="73"/>
      <c r="OON36" s="74"/>
      <c r="OPA36" s="73"/>
      <c r="OPB36" s="74"/>
      <c r="OPO36" s="73"/>
      <c r="OPP36" s="74"/>
      <c r="OQC36" s="73"/>
      <c r="OQD36" s="74"/>
      <c r="OQQ36" s="73"/>
      <c r="OQR36" s="74"/>
      <c r="ORE36" s="73"/>
      <c r="ORF36" s="74"/>
      <c r="ORS36" s="73"/>
      <c r="ORT36" s="74"/>
      <c r="OSG36" s="73"/>
      <c r="OSH36" s="74"/>
      <c r="OSU36" s="73"/>
      <c r="OSV36" s="74"/>
      <c r="OTI36" s="73"/>
      <c r="OTJ36" s="74"/>
      <c r="OTW36" s="73"/>
      <c r="OTX36" s="74"/>
      <c r="OUK36" s="73"/>
      <c r="OUL36" s="74"/>
      <c r="OUY36" s="73"/>
      <c r="OUZ36" s="74"/>
      <c r="OVM36" s="73"/>
      <c r="OVN36" s="74"/>
      <c r="OWA36" s="73"/>
      <c r="OWB36" s="74"/>
      <c r="OWO36" s="73"/>
      <c r="OWP36" s="74"/>
      <c r="OXC36" s="73"/>
      <c r="OXD36" s="74"/>
      <c r="OXQ36" s="73"/>
      <c r="OXR36" s="74"/>
      <c r="OYE36" s="73"/>
      <c r="OYF36" s="74"/>
      <c r="OYS36" s="73"/>
      <c r="OYT36" s="74"/>
      <c r="OZG36" s="73"/>
      <c r="OZH36" s="74"/>
      <c r="OZU36" s="73"/>
      <c r="OZV36" s="74"/>
      <c r="PAI36" s="73"/>
      <c r="PAJ36" s="74"/>
      <c r="PAW36" s="73"/>
      <c r="PAX36" s="74"/>
      <c r="PBK36" s="73"/>
      <c r="PBL36" s="74"/>
      <c r="PBY36" s="73"/>
      <c r="PBZ36" s="74"/>
      <c r="PCM36" s="73"/>
      <c r="PCN36" s="74"/>
      <c r="PDA36" s="73"/>
      <c r="PDB36" s="74"/>
      <c r="PDO36" s="73"/>
      <c r="PDP36" s="74"/>
      <c r="PEC36" s="73"/>
      <c r="PED36" s="74"/>
      <c r="PEQ36" s="73"/>
      <c r="PER36" s="74"/>
      <c r="PFE36" s="73"/>
      <c r="PFF36" s="74"/>
      <c r="PFS36" s="73"/>
      <c r="PFT36" s="74"/>
      <c r="PGG36" s="73"/>
      <c r="PGH36" s="74"/>
      <c r="PGU36" s="73"/>
      <c r="PGV36" s="74"/>
      <c r="PHI36" s="73"/>
      <c r="PHJ36" s="74"/>
      <c r="PHW36" s="73"/>
      <c r="PHX36" s="74"/>
      <c r="PIK36" s="73"/>
      <c r="PIL36" s="74"/>
      <c r="PIY36" s="73"/>
      <c r="PIZ36" s="74"/>
      <c r="PJM36" s="73"/>
      <c r="PJN36" s="74"/>
      <c r="PKA36" s="73"/>
      <c r="PKB36" s="74"/>
      <c r="PKO36" s="73"/>
      <c r="PKP36" s="74"/>
      <c r="PLC36" s="73"/>
      <c r="PLD36" s="74"/>
      <c r="PLQ36" s="73"/>
      <c r="PLR36" s="74"/>
      <c r="PME36" s="73"/>
      <c r="PMF36" s="74"/>
      <c r="PMS36" s="73"/>
      <c r="PMT36" s="74"/>
      <c r="PNG36" s="73"/>
      <c r="PNH36" s="74"/>
      <c r="PNU36" s="73"/>
      <c r="PNV36" s="74"/>
      <c r="POI36" s="73"/>
      <c r="POJ36" s="74"/>
      <c r="POW36" s="73"/>
      <c r="POX36" s="74"/>
      <c r="PPK36" s="73"/>
      <c r="PPL36" s="74"/>
      <c r="PPY36" s="73"/>
      <c r="PPZ36" s="74"/>
      <c r="PQM36" s="73"/>
      <c r="PQN36" s="74"/>
      <c r="PRA36" s="73"/>
      <c r="PRB36" s="74"/>
      <c r="PRO36" s="73"/>
      <c r="PRP36" s="74"/>
      <c r="PSC36" s="73"/>
      <c r="PSD36" s="74"/>
      <c r="PSQ36" s="73"/>
      <c r="PSR36" s="74"/>
      <c r="PTE36" s="73"/>
      <c r="PTF36" s="74"/>
      <c r="PTS36" s="73"/>
      <c r="PTT36" s="74"/>
      <c r="PUG36" s="73"/>
      <c r="PUH36" s="74"/>
      <c r="PUU36" s="73"/>
      <c r="PUV36" s="74"/>
      <c r="PVI36" s="73"/>
      <c r="PVJ36" s="74"/>
      <c r="PVW36" s="73"/>
      <c r="PVX36" s="74"/>
      <c r="PWK36" s="73"/>
      <c r="PWL36" s="74"/>
      <c r="PWY36" s="73"/>
      <c r="PWZ36" s="74"/>
      <c r="PXM36" s="73"/>
      <c r="PXN36" s="74"/>
      <c r="PYA36" s="73"/>
      <c r="PYB36" s="74"/>
      <c r="PYO36" s="73"/>
      <c r="PYP36" s="74"/>
      <c r="PZC36" s="73"/>
      <c r="PZD36" s="74"/>
      <c r="PZQ36" s="73"/>
      <c r="PZR36" s="74"/>
      <c r="QAE36" s="73"/>
      <c r="QAF36" s="74"/>
      <c r="QAS36" s="73"/>
      <c r="QAT36" s="74"/>
      <c r="QBG36" s="73"/>
      <c r="QBH36" s="74"/>
      <c r="QBU36" s="73"/>
      <c r="QBV36" s="74"/>
      <c r="QCI36" s="73"/>
      <c r="QCJ36" s="74"/>
      <c r="QCW36" s="73"/>
      <c r="QCX36" s="74"/>
      <c r="QDK36" s="73"/>
      <c r="QDL36" s="74"/>
      <c r="QDY36" s="73"/>
      <c r="QDZ36" s="74"/>
      <c r="QEM36" s="73"/>
      <c r="QEN36" s="74"/>
      <c r="QFA36" s="73"/>
      <c r="QFB36" s="74"/>
      <c r="QFO36" s="73"/>
      <c r="QFP36" s="74"/>
      <c r="QGC36" s="73"/>
      <c r="QGD36" s="74"/>
      <c r="QGQ36" s="73"/>
      <c r="QGR36" s="74"/>
      <c r="QHE36" s="73"/>
      <c r="QHF36" s="74"/>
      <c r="QHS36" s="73"/>
      <c r="QHT36" s="74"/>
      <c r="QIG36" s="73"/>
      <c r="QIH36" s="74"/>
      <c r="QIU36" s="73"/>
      <c r="QIV36" s="74"/>
      <c r="QJI36" s="73"/>
      <c r="QJJ36" s="74"/>
      <c r="QJW36" s="73"/>
      <c r="QJX36" s="74"/>
      <c r="QKK36" s="73"/>
      <c r="QKL36" s="74"/>
      <c r="QKY36" s="73"/>
      <c r="QKZ36" s="74"/>
      <c r="QLM36" s="73"/>
      <c r="QLN36" s="74"/>
      <c r="QMA36" s="73"/>
      <c r="QMB36" s="74"/>
      <c r="QMO36" s="73"/>
      <c r="QMP36" s="74"/>
      <c r="QNC36" s="73"/>
      <c r="QND36" s="74"/>
      <c r="QNQ36" s="73"/>
      <c r="QNR36" s="74"/>
      <c r="QOE36" s="73"/>
      <c r="QOF36" s="74"/>
      <c r="QOS36" s="73"/>
      <c r="QOT36" s="74"/>
      <c r="QPG36" s="73"/>
      <c r="QPH36" s="74"/>
      <c r="QPU36" s="73"/>
      <c r="QPV36" s="74"/>
      <c r="QQI36" s="73"/>
      <c r="QQJ36" s="74"/>
      <c r="QQW36" s="73"/>
      <c r="QQX36" s="74"/>
      <c r="QRK36" s="73"/>
      <c r="QRL36" s="74"/>
      <c r="QRY36" s="73"/>
      <c r="QRZ36" s="74"/>
      <c r="QSM36" s="73"/>
      <c r="QSN36" s="74"/>
      <c r="QTA36" s="73"/>
      <c r="QTB36" s="74"/>
      <c r="QTO36" s="73"/>
      <c r="QTP36" s="74"/>
      <c r="QUC36" s="73"/>
      <c r="QUD36" s="74"/>
      <c r="QUQ36" s="73"/>
      <c r="QUR36" s="74"/>
      <c r="QVE36" s="73"/>
      <c r="QVF36" s="74"/>
      <c r="QVS36" s="73"/>
      <c r="QVT36" s="74"/>
      <c r="QWG36" s="73"/>
      <c r="QWH36" s="74"/>
      <c r="QWU36" s="73"/>
      <c r="QWV36" s="74"/>
      <c r="QXI36" s="73"/>
      <c r="QXJ36" s="74"/>
      <c r="QXW36" s="73"/>
      <c r="QXX36" s="74"/>
      <c r="QYK36" s="73"/>
      <c r="QYL36" s="74"/>
      <c r="QYY36" s="73"/>
      <c r="QYZ36" s="74"/>
      <c r="QZM36" s="73"/>
      <c r="QZN36" s="74"/>
      <c r="RAA36" s="73"/>
      <c r="RAB36" s="74"/>
      <c r="RAO36" s="73"/>
      <c r="RAP36" s="74"/>
      <c r="RBC36" s="73"/>
      <c r="RBD36" s="74"/>
      <c r="RBQ36" s="73"/>
      <c r="RBR36" s="74"/>
      <c r="RCE36" s="73"/>
      <c r="RCF36" s="74"/>
      <c r="RCS36" s="73"/>
      <c r="RCT36" s="74"/>
      <c r="RDG36" s="73"/>
      <c r="RDH36" s="74"/>
      <c r="RDU36" s="73"/>
      <c r="RDV36" s="74"/>
      <c r="REI36" s="73"/>
      <c r="REJ36" s="74"/>
      <c r="REW36" s="73"/>
      <c r="REX36" s="74"/>
      <c r="RFK36" s="73"/>
      <c r="RFL36" s="74"/>
      <c r="RFY36" s="73"/>
      <c r="RFZ36" s="74"/>
      <c r="RGM36" s="73"/>
      <c r="RGN36" s="74"/>
      <c r="RHA36" s="73"/>
      <c r="RHB36" s="74"/>
      <c r="RHO36" s="73"/>
      <c r="RHP36" s="74"/>
      <c r="RIC36" s="73"/>
      <c r="RID36" s="74"/>
      <c r="RIQ36" s="73"/>
      <c r="RIR36" s="74"/>
      <c r="RJE36" s="73"/>
      <c r="RJF36" s="74"/>
      <c r="RJS36" s="73"/>
      <c r="RJT36" s="74"/>
      <c r="RKG36" s="73"/>
      <c r="RKH36" s="74"/>
      <c r="RKU36" s="73"/>
      <c r="RKV36" s="74"/>
      <c r="RLI36" s="73"/>
      <c r="RLJ36" s="74"/>
      <c r="RLW36" s="73"/>
      <c r="RLX36" s="74"/>
      <c r="RMK36" s="73"/>
      <c r="RML36" s="74"/>
      <c r="RMY36" s="73"/>
      <c r="RMZ36" s="74"/>
      <c r="RNM36" s="73"/>
      <c r="RNN36" s="74"/>
      <c r="ROA36" s="73"/>
      <c r="ROB36" s="74"/>
      <c r="ROO36" s="73"/>
      <c r="ROP36" s="74"/>
      <c r="RPC36" s="73"/>
      <c r="RPD36" s="74"/>
      <c r="RPQ36" s="73"/>
      <c r="RPR36" s="74"/>
      <c r="RQE36" s="73"/>
      <c r="RQF36" s="74"/>
      <c r="RQS36" s="73"/>
      <c r="RQT36" s="74"/>
      <c r="RRG36" s="73"/>
      <c r="RRH36" s="74"/>
      <c r="RRU36" s="73"/>
      <c r="RRV36" s="74"/>
      <c r="RSI36" s="73"/>
      <c r="RSJ36" s="74"/>
      <c r="RSW36" s="73"/>
      <c r="RSX36" s="74"/>
      <c r="RTK36" s="73"/>
      <c r="RTL36" s="74"/>
      <c r="RTY36" s="73"/>
      <c r="RTZ36" s="74"/>
      <c r="RUM36" s="73"/>
      <c r="RUN36" s="74"/>
      <c r="RVA36" s="73"/>
      <c r="RVB36" s="74"/>
      <c r="RVO36" s="73"/>
      <c r="RVP36" s="74"/>
      <c r="RWC36" s="73"/>
      <c r="RWD36" s="74"/>
      <c r="RWQ36" s="73"/>
      <c r="RWR36" s="74"/>
      <c r="RXE36" s="73"/>
      <c r="RXF36" s="74"/>
      <c r="RXS36" s="73"/>
      <c r="RXT36" s="74"/>
      <c r="RYG36" s="73"/>
      <c r="RYH36" s="74"/>
      <c r="RYU36" s="73"/>
      <c r="RYV36" s="74"/>
      <c r="RZI36" s="73"/>
      <c r="RZJ36" s="74"/>
      <c r="RZW36" s="73"/>
      <c r="RZX36" s="74"/>
      <c r="SAK36" s="73"/>
      <c r="SAL36" s="74"/>
      <c r="SAY36" s="73"/>
      <c r="SAZ36" s="74"/>
      <c r="SBM36" s="73"/>
      <c r="SBN36" s="74"/>
      <c r="SCA36" s="73"/>
      <c r="SCB36" s="74"/>
      <c r="SCO36" s="73"/>
      <c r="SCP36" s="74"/>
      <c r="SDC36" s="73"/>
      <c r="SDD36" s="74"/>
      <c r="SDQ36" s="73"/>
      <c r="SDR36" s="74"/>
      <c r="SEE36" s="73"/>
      <c r="SEF36" s="74"/>
      <c r="SES36" s="73"/>
      <c r="SET36" s="74"/>
      <c r="SFG36" s="73"/>
      <c r="SFH36" s="74"/>
      <c r="SFU36" s="73"/>
      <c r="SFV36" s="74"/>
      <c r="SGI36" s="73"/>
      <c r="SGJ36" s="74"/>
      <c r="SGW36" s="73"/>
      <c r="SGX36" s="74"/>
      <c r="SHK36" s="73"/>
      <c r="SHL36" s="74"/>
      <c r="SHY36" s="73"/>
      <c r="SHZ36" s="74"/>
      <c r="SIM36" s="73"/>
      <c r="SIN36" s="74"/>
      <c r="SJA36" s="73"/>
      <c r="SJB36" s="74"/>
      <c r="SJO36" s="73"/>
      <c r="SJP36" s="74"/>
      <c r="SKC36" s="73"/>
      <c r="SKD36" s="74"/>
      <c r="SKQ36" s="73"/>
      <c r="SKR36" s="74"/>
      <c r="SLE36" s="73"/>
      <c r="SLF36" s="74"/>
      <c r="SLS36" s="73"/>
      <c r="SLT36" s="74"/>
      <c r="SMG36" s="73"/>
      <c r="SMH36" s="74"/>
      <c r="SMU36" s="73"/>
      <c r="SMV36" s="74"/>
      <c r="SNI36" s="73"/>
      <c r="SNJ36" s="74"/>
      <c r="SNW36" s="73"/>
      <c r="SNX36" s="74"/>
      <c r="SOK36" s="73"/>
      <c r="SOL36" s="74"/>
      <c r="SOY36" s="73"/>
      <c r="SOZ36" s="74"/>
      <c r="SPM36" s="73"/>
      <c r="SPN36" s="74"/>
      <c r="SQA36" s="73"/>
      <c r="SQB36" s="74"/>
      <c r="SQO36" s="73"/>
      <c r="SQP36" s="74"/>
      <c r="SRC36" s="73"/>
      <c r="SRD36" s="74"/>
      <c r="SRQ36" s="73"/>
      <c r="SRR36" s="74"/>
      <c r="SSE36" s="73"/>
      <c r="SSF36" s="74"/>
      <c r="SSS36" s="73"/>
      <c r="SST36" s="74"/>
      <c r="STG36" s="73"/>
      <c r="STH36" s="74"/>
      <c r="STU36" s="73"/>
      <c r="STV36" s="74"/>
      <c r="SUI36" s="73"/>
      <c r="SUJ36" s="74"/>
      <c r="SUW36" s="73"/>
      <c r="SUX36" s="74"/>
      <c r="SVK36" s="73"/>
      <c r="SVL36" s="74"/>
      <c r="SVY36" s="73"/>
      <c r="SVZ36" s="74"/>
      <c r="SWM36" s="73"/>
      <c r="SWN36" s="74"/>
      <c r="SXA36" s="73"/>
      <c r="SXB36" s="74"/>
      <c r="SXO36" s="73"/>
      <c r="SXP36" s="74"/>
      <c r="SYC36" s="73"/>
      <c r="SYD36" s="74"/>
      <c r="SYQ36" s="73"/>
      <c r="SYR36" s="74"/>
      <c r="SZE36" s="73"/>
      <c r="SZF36" s="74"/>
      <c r="SZS36" s="73"/>
      <c r="SZT36" s="74"/>
      <c r="TAG36" s="73"/>
      <c r="TAH36" s="74"/>
      <c r="TAU36" s="73"/>
      <c r="TAV36" s="74"/>
      <c r="TBI36" s="73"/>
      <c r="TBJ36" s="74"/>
      <c r="TBW36" s="73"/>
      <c r="TBX36" s="74"/>
      <c r="TCK36" s="73"/>
      <c r="TCL36" s="74"/>
      <c r="TCY36" s="73"/>
      <c r="TCZ36" s="74"/>
      <c r="TDM36" s="73"/>
      <c r="TDN36" s="74"/>
      <c r="TEA36" s="73"/>
      <c r="TEB36" s="74"/>
      <c r="TEO36" s="73"/>
      <c r="TEP36" s="74"/>
      <c r="TFC36" s="73"/>
      <c r="TFD36" s="74"/>
      <c r="TFQ36" s="73"/>
      <c r="TFR36" s="74"/>
      <c r="TGE36" s="73"/>
      <c r="TGF36" s="74"/>
      <c r="TGS36" s="73"/>
      <c r="TGT36" s="74"/>
      <c r="THG36" s="73"/>
      <c r="THH36" s="74"/>
      <c r="THU36" s="73"/>
      <c r="THV36" s="74"/>
      <c r="TII36" s="73"/>
      <c r="TIJ36" s="74"/>
      <c r="TIW36" s="73"/>
      <c r="TIX36" s="74"/>
      <c r="TJK36" s="73"/>
      <c r="TJL36" s="74"/>
      <c r="TJY36" s="73"/>
      <c r="TJZ36" s="74"/>
      <c r="TKM36" s="73"/>
      <c r="TKN36" s="74"/>
      <c r="TLA36" s="73"/>
      <c r="TLB36" s="74"/>
      <c r="TLO36" s="73"/>
      <c r="TLP36" s="74"/>
      <c r="TMC36" s="73"/>
      <c r="TMD36" s="74"/>
      <c r="TMQ36" s="73"/>
      <c r="TMR36" s="74"/>
      <c r="TNE36" s="73"/>
      <c r="TNF36" s="74"/>
      <c r="TNS36" s="73"/>
      <c r="TNT36" s="74"/>
      <c r="TOG36" s="73"/>
      <c r="TOH36" s="74"/>
      <c r="TOU36" s="73"/>
      <c r="TOV36" s="74"/>
      <c r="TPI36" s="73"/>
      <c r="TPJ36" s="74"/>
      <c r="TPW36" s="73"/>
      <c r="TPX36" s="74"/>
      <c r="TQK36" s="73"/>
      <c r="TQL36" s="74"/>
      <c r="TQY36" s="73"/>
      <c r="TQZ36" s="74"/>
      <c r="TRM36" s="73"/>
      <c r="TRN36" s="74"/>
      <c r="TSA36" s="73"/>
      <c r="TSB36" s="74"/>
      <c r="TSO36" s="73"/>
      <c r="TSP36" s="74"/>
      <c r="TTC36" s="73"/>
      <c r="TTD36" s="74"/>
      <c r="TTQ36" s="73"/>
      <c r="TTR36" s="74"/>
      <c r="TUE36" s="73"/>
      <c r="TUF36" s="74"/>
      <c r="TUS36" s="73"/>
      <c r="TUT36" s="74"/>
      <c r="TVG36" s="73"/>
      <c r="TVH36" s="74"/>
      <c r="TVU36" s="73"/>
      <c r="TVV36" s="74"/>
      <c r="TWI36" s="73"/>
      <c r="TWJ36" s="74"/>
      <c r="TWW36" s="73"/>
      <c r="TWX36" s="74"/>
      <c r="TXK36" s="73"/>
      <c r="TXL36" s="74"/>
      <c r="TXY36" s="73"/>
      <c r="TXZ36" s="74"/>
      <c r="TYM36" s="73"/>
      <c r="TYN36" s="74"/>
      <c r="TZA36" s="73"/>
      <c r="TZB36" s="74"/>
      <c r="TZO36" s="73"/>
      <c r="TZP36" s="74"/>
      <c r="UAC36" s="73"/>
      <c r="UAD36" s="74"/>
      <c r="UAQ36" s="73"/>
      <c r="UAR36" s="74"/>
      <c r="UBE36" s="73"/>
      <c r="UBF36" s="74"/>
      <c r="UBS36" s="73"/>
      <c r="UBT36" s="74"/>
      <c r="UCG36" s="73"/>
      <c r="UCH36" s="74"/>
      <c r="UCU36" s="73"/>
      <c r="UCV36" s="74"/>
      <c r="UDI36" s="73"/>
      <c r="UDJ36" s="74"/>
      <c r="UDW36" s="73"/>
      <c r="UDX36" s="74"/>
      <c r="UEK36" s="73"/>
      <c r="UEL36" s="74"/>
      <c r="UEY36" s="73"/>
      <c r="UEZ36" s="74"/>
      <c r="UFM36" s="73"/>
      <c r="UFN36" s="74"/>
      <c r="UGA36" s="73"/>
      <c r="UGB36" s="74"/>
      <c r="UGO36" s="73"/>
      <c r="UGP36" s="74"/>
      <c r="UHC36" s="73"/>
      <c r="UHD36" s="74"/>
      <c r="UHQ36" s="73"/>
      <c r="UHR36" s="74"/>
      <c r="UIE36" s="73"/>
      <c r="UIF36" s="74"/>
      <c r="UIS36" s="73"/>
      <c r="UIT36" s="74"/>
      <c r="UJG36" s="73"/>
      <c r="UJH36" s="74"/>
      <c r="UJU36" s="73"/>
      <c r="UJV36" s="74"/>
      <c r="UKI36" s="73"/>
      <c r="UKJ36" s="74"/>
      <c r="UKW36" s="73"/>
      <c r="UKX36" s="74"/>
      <c r="ULK36" s="73"/>
      <c r="ULL36" s="74"/>
      <c r="ULY36" s="73"/>
      <c r="ULZ36" s="74"/>
      <c r="UMM36" s="73"/>
      <c r="UMN36" s="74"/>
      <c r="UNA36" s="73"/>
      <c r="UNB36" s="74"/>
      <c r="UNO36" s="73"/>
      <c r="UNP36" s="74"/>
      <c r="UOC36" s="73"/>
      <c r="UOD36" s="74"/>
      <c r="UOQ36" s="73"/>
      <c r="UOR36" s="74"/>
      <c r="UPE36" s="73"/>
      <c r="UPF36" s="74"/>
      <c r="UPS36" s="73"/>
      <c r="UPT36" s="74"/>
      <c r="UQG36" s="73"/>
      <c r="UQH36" s="74"/>
      <c r="UQU36" s="73"/>
      <c r="UQV36" s="74"/>
      <c r="URI36" s="73"/>
      <c r="URJ36" s="74"/>
      <c r="URW36" s="73"/>
      <c r="URX36" s="74"/>
      <c r="USK36" s="73"/>
      <c r="USL36" s="74"/>
      <c r="USY36" s="73"/>
      <c r="USZ36" s="74"/>
      <c r="UTM36" s="73"/>
      <c r="UTN36" s="74"/>
      <c r="UUA36" s="73"/>
      <c r="UUB36" s="74"/>
      <c r="UUO36" s="73"/>
      <c r="UUP36" s="74"/>
      <c r="UVC36" s="73"/>
      <c r="UVD36" s="74"/>
      <c r="UVQ36" s="73"/>
      <c r="UVR36" s="74"/>
      <c r="UWE36" s="73"/>
      <c r="UWF36" s="74"/>
      <c r="UWS36" s="73"/>
      <c r="UWT36" s="74"/>
      <c r="UXG36" s="73"/>
      <c r="UXH36" s="74"/>
      <c r="UXU36" s="73"/>
      <c r="UXV36" s="74"/>
      <c r="UYI36" s="73"/>
      <c r="UYJ36" s="74"/>
      <c r="UYW36" s="73"/>
      <c r="UYX36" s="74"/>
      <c r="UZK36" s="73"/>
      <c r="UZL36" s="74"/>
      <c r="UZY36" s="73"/>
      <c r="UZZ36" s="74"/>
      <c r="VAM36" s="73"/>
      <c r="VAN36" s="74"/>
      <c r="VBA36" s="73"/>
      <c r="VBB36" s="74"/>
      <c r="VBO36" s="73"/>
      <c r="VBP36" s="74"/>
      <c r="VCC36" s="73"/>
      <c r="VCD36" s="74"/>
      <c r="VCQ36" s="73"/>
      <c r="VCR36" s="74"/>
      <c r="VDE36" s="73"/>
      <c r="VDF36" s="74"/>
      <c r="VDS36" s="73"/>
      <c r="VDT36" s="74"/>
      <c r="VEG36" s="73"/>
      <c r="VEH36" s="74"/>
      <c r="VEU36" s="73"/>
      <c r="VEV36" s="74"/>
      <c r="VFI36" s="73"/>
      <c r="VFJ36" s="74"/>
      <c r="VFW36" s="73"/>
      <c r="VFX36" s="74"/>
      <c r="VGK36" s="73"/>
      <c r="VGL36" s="74"/>
      <c r="VGY36" s="73"/>
      <c r="VGZ36" s="74"/>
      <c r="VHM36" s="73"/>
      <c r="VHN36" s="74"/>
      <c r="VIA36" s="73"/>
      <c r="VIB36" s="74"/>
      <c r="VIO36" s="73"/>
      <c r="VIP36" s="74"/>
      <c r="VJC36" s="73"/>
      <c r="VJD36" s="74"/>
      <c r="VJQ36" s="73"/>
      <c r="VJR36" s="74"/>
      <c r="VKE36" s="73"/>
      <c r="VKF36" s="74"/>
      <c r="VKS36" s="73"/>
      <c r="VKT36" s="74"/>
      <c r="VLG36" s="73"/>
      <c r="VLH36" s="74"/>
      <c r="VLU36" s="73"/>
      <c r="VLV36" s="74"/>
      <c r="VMI36" s="73"/>
      <c r="VMJ36" s="74"/>
      <c r="VMW36" s="73"/>
      <c r="VMX36" s="74"/>
      <c r="VNK36" s="73"/>
      <c r="VNL36" s="74"/>
      <c r="VNY36" s="73"/>
      <c r="VNZ36" s="74"/>
      <c r="VOM36" s="73"/>
      <c r="VON36" s="74"/>
      <c r="VPA36" s="73"/>
      <c r="VPB36" s="74"/>
      <c r="VPO36" s="73"/>
      <c r="VPP36" s="74"/>
      <c r="VQC36" s="73"/>
      <c r="VQD36" s="74"/>
      <c r="VQQ36" s="73"/>
      <c r="VQR36" s="74"/>
      <c r="VRE36" s="73"/>
      <c r="VRF36" s="74"/>
      <c r="VRS36" s="73"/>
      <c r="VRT36" s="74"/>
      <c r="VSG36" s="73"/>
      <c r="VSH36" s="74"/>
      <c r="VSU36" s="73"/>
      <c r="VSV36" s="74"/>
      <c r="VTI36" s="73"/>
      <c r="VTJ36" s="74"/>
      <c r="VTW36" s="73"/>
      <c r="VTX36" s="74"/>
      <c r="VUK36" s="73"/>
      <c r="VUL36" s="74"/>
      <c r="VUY36" s="73"/>
      <c r="VUZ36" s="74"/>
      <c r="VVM36" s="73"/>
      <c r="VVN36" s="74"/>
      <c r="VWA36" s="73"/>
      <c r="VWB36" s="74"/>
      <c r="VWO36" s="73"/>
      <c r="VWP36" s="74"/>
      <c r="VXC36" s="73"/>
      <c r="VXD36" s="74"/>
      <c r="VXQ36" s="73"/>
      <c r="VXR36" s="74"/>
      <c r="VYE36" s="73"/>
      <c r="VYF36" s="74"/>
      <c r="VYS36" s="73"/>
      <c r="VYT36" s="74"/>
      <c r="VZG36" s="73"/>
      <c r="VZH36" s="74"/>
      <c r="VZU36" s="73"/>
      <c r="VZV36" s="74"/>
      <c r="WAI36" s="73"/>
      <c r="WAJ36" s="74"/>
      <c r="WAW36" s="73"/>
      <c r="WAX36" s="74"/>
      <c r="WBK36" s="73"/>
      <c r="WBL36" s="74"/>
      <c r="WBY36" s="73"/>
      <c r="WBZ36" s="74"/>
      <c r="WCM36" s="73"/>
      <c r="WCN36" s="74"/>
      <c r="WDA36" s="73"/>
      <c r="WDB36" s="74"/>
      <c r="WDO36" s="73"/>
      <c r="WDP36" s="74"/>
      <c r="WEC36" s="73"/>
      <c r="WED36" s="74"/>
      <c r="WEQ36" s="73"/>
      <c r="WER36" s="74"/>
      <c r="WFE36" s="73"/>
      <c r="WFF36" s="74"/>
      <c r="WFS36" s="73"/>
      <c r="WFT36" s="74"/>
      <c r="WGG36" s="73"/>
      <c r="WGH36" s="74"/>
      <c r="WGU36" s="73"/>
      <c r="WGV36" s="74"/>
      <c r="WHI36" s="73"/>
      <c r="WHJ36" s="74"/>
      <c r="WHW36" s="73"/>
      <c r="WHX36" s="74"/>
      <c r="WIK36" s="73"/>
      <c r="WIL36" s="74"/>
      <c r="WIY36" s="73"/>
      <c r="WIZ36" s="74"/>
      <c r="WJM36" s="73"/>
      <c r="WJN36" s="74"/>
      <c r="WKA36" s="73"/>
      <c r="WKB36" s="74"/>
      <c r="WKO36" s="73"/>
      <c r="WKP36" s="74"/>
      <c r="WLC36" s="73"/>
      <c r="WLD36" s="74"/>
      <c r="WLQ36" s="73"/>
      <c r="WLR36" s="74"/>
      <c r="WME36" s="73"/>
      <c r="WMF36" s="74"/>
      <c r="WMS36" s="73"/>
      <c r="WMT36" s="74"/>
      <c r="WNG36" s="73"/>
      <c r="WNH36" s="74"/>
      <c r="WNU36" s="73"/>
      <c r="WNV36" s="74"/>
      <c r="WOI36" s="73"/>
      <c r="WOJ36" s="74"/>
      <c r="WOW36" s="73"/>
      <c r="WOX36" s="74"/>
      <c r="WPK36" s="73"/>
      <c r="WPL36" s="74"/>
      <c r="WPY36" s="73"/>
      <c r="WPZ36" s="74"/>
      <c r="WQM36" s="73"/>
      <c r="WQN36" s="74"/>
      <c r="WRA36" s="73"/>
      <c r="WRB36" s="74"/>
      <c r="WRO36" s="73"/>
      <c r="WRP36" s="74"/>
      <c r="WSC36" s="73"/>
      <c r="WSD36" s="74"/>
      <c r="WSQ36" s="73"/>
      <c r="WSR36" s="74"/>
      <c r="WTE36" s="73"/>
      <c r="WTF36" s="74"/>
      <c r="WTS36" s="73"/>
      <c r="WTT36" s="74"/>
      <c r="WUG36" s="73"/>
      <c r="WUH36" s="74"/>
      <c r="WUU36" s="73"/>
      <c r="WUV36" s="74"/>
      <c r="WVI36" s="73"/>
      <c r="WVJ36" s="74"/>
      <c r="WVW36" s="73"/>
      <c r="WVX36" s="74"/>
      <c r="WWK36" s="73"/>
      <c r="WWL36" s="74"/>
      <c r="WWY36" s="73"/>
      <c r="WWZ36" s="74"/>
      <c r="WXM36" s="73"/>
      <c r="WXN36" s="74"/>
      <c r="WYA36" s="73"/>
      <c r="WYB36" s="74"/>
      <c r="WYO36" s="73"/>
      <c r="WYP36" s="74"/>
      <c r="WZC36" s="73"/>
      <c r="WZD36" s="74"/>
      <c r="WZQ36" s="73"/>
      <c r="WZR36" s="74"/>
      <c r="XAE36" s="73"/>
      <c r="XAF36" s="74"/>
      <c r="XAS36" s="73"/>
      <c r="XAT36" s="74"/>
      <c r="XBG36" s="73"/>
      <c r="XBH36" s="74"/>
      <c r="XBU36" s="73"/>
      <c r="XBV36" s="74"/>
      <c r="XCI36" s="73"/>
      <c r="XCJ36" s="74"/>
      <c r="XCW36" s="73"/>
      <c r="XCX36" s="74"/>
      <c r="XDK36" s="73"/>
      <c r="XDL36" s="74"/>
      <c r="XDY36" s="73"/>
      <c r="XDZ36" s="74"/>
      <c r="XEM36" s="73"/>
      <c r="XEN36" s="74"/>
      <c r="XFA36" s="73"/>
      <c r="XFB36" s="74"/>
    </row>
    <row r="37" spans="1:1024 1037:2046 2059:3068 3081:4090 4103:5112 5125:6134 6147:7156 7169:8192 8205:9214 9227:10236 10249:11258 11271:12280 12293:13302 13315:14324 14337:15360 15373:16382" s="8" customFormat="1" ht="18" customHeight="1" x14ac:dyDescent="0.3">
      <c r="A37" s="35"/>
      <c r="B37" s="71"/>
      <c r="O37" s="35"/>
      <c r="P37" s="71"/>
      <c r="AC37" s="35"/>
      <c r="AD37" s="71"/>
      <c r="AQ37" s="35"/>
      <c r="AR37" s="71"/>
      <c r="BE37" s="35"/>
      <c r="BF37" s="71"/>
      <c r="BS37" s="35"/>
      <c r="BT37" s="71"/>
      <c r="CG37" s="35"/>
      <c r="CH37" s="71"/>
      <c r="CU37" s="35"/>
      <c r="CV37" s="71"/>
      <c r="DI37" s="35"/>
      <c r="DJ37" s="71"/>
      <c r="DW37" s="35"/>
      <c r="DX37" s="71"/>
      <c r="EK37" s="35"/>
      <c r="EL37" s="71"/>
      <c r="EY37" s="35"/>
      <c r="EZ37" s="71"/>
      <c r="FM37" s="35"/>
      <c r="FN37" s="71"/>
      <c r="GA37" s="35"/>
      <c r="GB37" s="71"/>
      <c r="GO37" s="35"/>
      <c r="GP37" s="71"/>
      <c r="HC37" s="35"/>
      <c r="HD37" s="71"/>
      <c r="HQ37" s="35"/>
      <c r="HR37" s="71"/>
      <c r="IE37" s="35"/>
      <c r="IF37" s="71"/>
      <c r="IS37" s="35"/>
      <c r="IT37" s="71"/>
      <c r="JG37" s="35"/>
      <c r="JH37" s="71"/>
      <c r="JU37" s="35"/>
      <c r="JV37" s="71"/>
      <c r="KI37" s="35"/>
      <c r="KJ37" s="71"/>
      <c r="KW37" s="35"/>
      <c r="KX37" s="71"/>
      <c r="LK37" s="35"/>
      <c r="LL37" s="71"/>
      <c r="LY37" s="35"/>
      <c r="LZ37" s="71"/>
      <c r="MM37" s="35"/>
      <c r="MN37" s="71"/>
      <c r="NA37" s="35"/>
      <c r="NB37" s="71"/>
      <c r="NO37" s="35"/>
      <c r="NP37" s="71"/>
      <c r="OC37" s="35"/>
      <c r="OD37" s="71"/>
      <c r="OQ37" s="35"/>
      <c r="OR37" s="71"/>
      <c r="PE37" s="35"/>
      <c r="PF37" s="71"/>
      <c r="PS37" s="35"/>
      <c r="PT37" s="71"/>
      <c r="QG37" s="35"/>
      <c r="QH37" s="71"/>
      <c r="QU37" s="35"/>
      <c r="QV37" s="71"/>
      <c r="RI37" s="35"/>
      <c r="RJ37" s="71"/>
      <c r="RW37" s="35"/>
      <c r="RX37" s="71"/>
      <c r="SK37" s="35"/>
      <c r="SL37" s="71"/>
      <c r="SY37" s="35"/>
      <c r="SZ37" s="71"/>
      <c r="TM37" s="35"/>
      <c r="TN37" s="71"/>
      <c r="UA37" s="35"/>
      <c r="UB37" s="71"/>
      <c r="UO37" s="35"/>
      <c r="UP37" s="71"/>
      <c r="VC37" s="35"/>
      <c r="VD37" s="71"/>
      <c r="VQ37" s="35"/>
      <c r="VR37" s="71"/>
      <c r="WE37" s="35"/>
      <c r="WF37" s="71"/>
      <c r="WS37" s="35"/>
      <c r="WT37" s="71"/>
      <c r="XG37" s="35"/>
      <c r="XH37" s="71"/>
      <c r="XU37" s="35"/>
      <c r="XV37" s="71"/>
      <c r="YI37" s="35"/>
      <c r="YJ37" s="71"/>
      <c r="YW37" s="35"/>
      <c r="YX37" s="71"/>
      <c r="ZK37" s="35"/>
      <c r="ZL37" s="71"/>
      <c r="ZY37" s="35"/>
      <c r="ZZ37" s="71"/>
      <c r="AAM37" s="35"/>
      <c r="AAN37" s="71"/>
      <c r="ABA37" s="35"/>
      <c r="ABB37" s="71"/>
      <c r="ABO37" s="35"/>
      <c r="ABP37" s="71"/>
      <c r="ACC37" s="35"/>
      <c r="ACD37" s="71"/>
      <c r="ACQ37" s="35"/>
      <c r="ACR37" s="71"/>
      <c r="ADE37" s="35"/>
      <c r="ADF37" s="71"/>
      <c r="ADS37" s="35"/>
      <c r="ADT37" s="71"/>
      <c r="AEG37" s="35"/>
      <c r="AEH37" s="71"/>
      <c r="AEU37" s="35"/>
      <c r="AEV37" s="71"/>
      <c r="AFI37" s="35"/>
      <c r="AFJ37" s="71"/>
      <c r="AFW37" s="35"/>
      <c r="AFX37" s="71"/>
      <c r="AGK37" s="35"/>
      <c r="AGL37" s="71"/>
      <c r="AGY37" s="35"/>
      <c r="AGZ37" s="71"/>
      <c r="AHM37" s="35"/>
      <c r="AHN37" s="71"/>
      <c r="AIA37" s="35"/>
      <c r="AIB37" s="71"/>
      <c r="AIO37" s="35"/>
      <c r="AIP37" s="71"/>
      <c r="AJC37" s="35"/>
      <c r="AJD37" s="71"/>
      <c r="AJQ37" s="35"/>
      <c r="AJR37" s="71"/>
      <c r="AKE37" s="35"/>
      <c r="AKF37" s="71"/>
      <c r="AKS37" s="35"/>
      <c r="AKT37" s="71"/>
      <c r="ALG37" s="35"/>
      <c r="ALH37" s="71"/>
      <c r="ALU37" s="35"/>
      <c r="ALV37" s="71"/>
      <c r="AMI37" s="35"/>
      <c r="AMJ37" s="71"/>
      <c r="AMW37" s="35"/>
      <c r="AMX37" s="71"/>
      <c r="ANK37" s="35"/>
      <c r="ANL37" s="71"/>
      <c r="ANY37" s="35"/>
      <c r="ANZ37" s="71"/>
      <c r="AOM37" s="35"/>
      <c r="AON37" s="71"/>
      <c r="APA37" s="35"/>
      <c r="APB37" s="71"/>
      <c r="APO37" s="35"/>
      <c r="APP37" s="71"/>
      <c r="AQC37" s="35"/>
      <c r="AQD37" s="71"/>
      <c r="AQQ37" s="35"/>
      <c r="AQR37" s="71"/>
      <c r="ARE37" s="35"/>
      <c r="ARF37" s="71"/>
      <c r="ARS37" s="35"/>
      <c r="ART37" s="71"/>
      <c r="ASG37" s="35"/>
      <c r="ASH37" s="71"/>
      <c r="ASU37" s="35"/>
      <c r="ASV37" s="71"/>
      <c r="ATI37" s="35"/>
      <c r="ATJ37" s="71"/>
      <c r="ATW37" s="35"/>
      <c r="ATX37" s="71"/>
      <c r="AUK37" s="35"/>
      <c r="AUL37" s="71"/>
      <c r="AUY37" s="35"/>
      <c r="AUZ37" s="71"/>
      <c r="AVM37" s="35"/>
      <c r="AVN37" s="71"/>
      <c r="AWA37" s="35"/>
      <c r="AWB37" s="71"/>
      <c r="AWO37" s="35"/>
      <c r="AWP37" s="71"/>
      <c r="AXC37" s="35"/>
      <c r="AXD37" s="71"/>
      <c r="AXQ37" s="35"/>
      <c r="AXR37" s="71"/>
      <c r="AYE37" s="35"/>
      <c r="AYF37" s="71"/>
      <c r="AYS37" s="35"/>
      <c r="AYT37" s="71"/>
      <c r="AZG37" s="35"/>
      <c r="AZH37" s="71"/>
      <c r="AZU37" s="35"/>
      <c r="AZV37" s="71"/>
      <c r="BAI37" s="35"/>
      <c r="BAJ37" s="71"/>
      <c r="BAW37" s="35"/>
      <c r="BAX37" s="71"/>
      <c r="BBK37" s="35"/>
      <c r="BBL37" s="71"/>
      <c r="BBY37" s="35"/>
      <c r="BBZ37" s="71"/>
      <c r="BCM37" s="35"/>
      <c r="BCN37" s="71"/>
      <c r="BDA37" s="35"/>
      <c r="BDB37" s="71"/>
      <c r="BDO37" s="35"/>
      <c r="BDP37" s="71"/>
      <c r="BEC37" s="35"/>
      <c r="BED37" s="71"/>
      <c r="BEQ37" s="35"/>
      <c r="BER37" s="71"/>
      <c r="BFE37" s="35"/>
      <c r="BFF37" s="71"/>
      <c r="BFS37" s="35"/>
      <c r="BFT37" s="71"/>
      <c r="BGG37" s="35"/>
      <c r="BGH37" s="71"/>
      <c r="BGU37" s="35"/>
      <c r="BGV37" s="71"/>
      <c r="BHI37" s="35"/>
      <c r="BHJ37" s="71"/>
      <c r="BHW37" s="35"/>
      <c r="BHX37" s="71"/>
      <c r="BIK37" s="35"/>
      <c r="BIL37" s="71"/>
      <c r="BIY37" s="35"/>
      <c r="BIZ37" s="71"/>
      <c r="BJM37" s="35"/>
      <c r="BJN37" s="71"/>
      <c r="BKA37" s="35"/>
      <c r="BKB37" s="71"/>
      <c r="BKO37" s="35"/>
      <c r="BKP37" s="71"/>
      <c r="BLC37" s="35"/>
      <c r="BLD37" s="71"/>
      <c r="BLQ37" s="35"/>
      <c r="BLR37" s="71"/>
      <c r="BME37" s="35"/>
      <c r="BMF37" s="71"/>
      <c r="BMS37" s="35"/>
      <c r="BMT37" s="71"/>
      <c r="BNG37" s="35"/>
      <c r="BNH37" s="71"/>
      <c r="BNU37" s="35"/>
      <c r="BNV37" s="71"/>
      <c r="BOI37" s="35"/>
      <c r="BOJ37" s="71"/>
      <c r="BOW37" s="35"/>
      <c r="BOX37" s="71"/>
      <c r="BPK37" s="35"/>
      <c r="BPL37" s="71"/>
      <c r="BPY37" s="35"/>
      <c r="BPZ37" s="71"/>
      <c r="BQM37" s="35"/>
      <c r="BQN37" s="71"/>
      <c r="BRA37" s="35"/>
      <c r="BRB37" s="71"/>
      <c r="BRO37" s="35"/>
      <c r="BRP37" s="71"/>
      <c r="BSC37" s="35"/>
      <c r="BSD37" s="71"/>
      <c r="BSQ37" s="35"/>
      <c r="BSR37" s="71"/>
      <c r="BTE37" s="35"/>
      <c r="BTF37" s="71"/>
      <c r="BTS37" s="35"/>
      <c r="BTT37" s="71"/>
      <c r="BUG37" s="35"/>
      <c r="BUH37" s="71"/>
      <c r="BUU37" s="35"/>
      <c r="BUV37" s="71"/>
      <c r="BVI37" s="35"/>
      <c r="BVJ37" s="71"/>
      <c r="BVW37" s="35"/>
      <c r="BVX37" s="71"/>
      <c r="BWK37" s="35"/>
      <c r="BWL37" s="71"/>
      <c r="BWY37" s="35"/>
      <c r="BWZ37" s="71"/>
      <c r="BXM37" s="35"/>
      <c r="BXN37" s="71"/>
      <c r="BYA37" s="35"/>
      <c r="BYB37" s="71"/>
      <c r="BYO37" s="35"/>
      <c r="BYP37" s="71"/>
      <c r="BZC37" s="35"/>
      <c r="BZD37" s="71"/>
      <c r="BZQ37" s="35"/>
      <c r="BZR37" s="71"/>
      <c r="CAE37" s="35"/>
      <c r="CAF37" s="71"/>
      <c r="CAS37" s="35"/>
      <c r="CAT37" s="71"/>
      <c r="CBG37" s="35"/>
      <c r="CBH37" s="71"/>
      <c r="CBU37" s="35"/>
      <c r="CBV37" s="71"/>
      <c r="CCI37" s="35"/>
      <c r="CCJ37" s="71"/>
      <c r="CCW37" s="35"/>
      <c r="CCX37" s="71"/>
      <c r="CDK37" s="35"/>
      <c r="CDL37" s="71"/>
      <c r="CDY37" s="35"/>
      <c r="CDZ37" s="71"/>
      <c r="CEM37" s="35"/>
      <c r="CEN37" s="71"/>
      <c r="CFA37" s="35"/>
      <c r="CFB37" s="71"/>
      <c r="CFO37" s="35"/>
      <c r="CFP37" s="71"/>
      <c r="CGC37" s="35"/>
      <c r="CGD37" s="71"/>
      <c r="CGQ37" s="35"/>
      <c r="CGR37" s="71"/>
      <c r="CHE37" s="35"/>
      <c r="CHF37" s="71"/>
      <c r="CHS37" s="35"/>
      <c r="CHT37" s="71"/>
      <c r="CIG37" s="35"/>
      <c r="CIH37" s="71"/>
      <c r="CIU37" s="35"/>
      <c r="CIV37" s="71"/>
      <c r="CJI37" s="35"/>
      <c r="CJJ37" s="71"/>
      <c r="CJW37" s="35"/>
      <c r="CJX37" s="71"/>
      <c r="CKK37" s="35"/>
      <c r="CKL37" s="71"/>
      <c r="CKY37" s="35"/>
      <c r="CKZ37" s="71"/>
      <c r="CLM37" s="35"/>
      <c r="CLN37" s="71"/>
      <c r="CMA37" s="35"/>
      <c r="CMB37" s="71"/>
      <c r="CMO37" s="35"/>
      <c r="CMP37" s="71"/>
      <c r="CNC37" s="35"/>
      <c r="CND37" s="71"/>
      <c r="CNQ37" s="35"/>
      <c r="CNR37" s="71"/>
      <c r="COE37" s="35"/>
      <c r="COF37" s="71"/>
      <c r="COS37" s="35"/>
      <c r="COT37" s="71"/>
      <c r="CPG37" s="35"/>
      <c r="CPH37" s="71"/>
      <c r="CPU37" s="35"/>
      <c r="CPV37" s="71"/>
      <c r="CQI37" s="35"/>
      <c r="CQJ37" s="71"/>
      <c r="CQW37" s="35"/>
      <c r="CQX37" s="71"/>
      <c r="CRK37" s="35"/>
      <c r="CRL37" s="71"/>
      <c r="CRY37" s="35"/>
      <c r="CRZ37" s="71"/>
      <c r="CSM37" s="35"/>
      <c r="CSN37" s="71"/>
      <c r="CTA37" s="35"/>
      <c r="CTB37" s="71"/>
      <c r="CTO37" s="35"/>
      <c r="CTP37" s="71"/>
      <c r="CUC37" s="35"/>
      <c r="CUD37" s="71"/>
      <c r="CUQ37" s="35"/>
      <c r="CUR37" s="71"/>
      <c r="CVE37" s="35"/>
      <c r="CVF37" s="71"/>
      <c r="CVS37" s="35"/>
      <c r="CVT37" s="71"/>
      <c r="CWG37" s="35"/>
      <c r="CWH37" s="71"/>
      <c r="CWU37" s="35"/>
      <c r="CWV37" s="71"/>
      <c r="CXI37" s="35"/>
      <c r="CXJ37" s="71"/>
      <c r="CXW37" s="35"/>
      <c r="CXX37" s="71"/>
      <c r="CYK37" s="35"/>
      <c r="CYL37" s="71"/>
      <c r="CYY37" s="35"/>
      <c r="CYZ37" s="71"/>
      <c r="CZM37" s="35"/>
      <c r="CZN37" s="71"/>
      <c r="DAA37" s="35"/>
      <c r="DAB37" s="71"/>
      <c r="DAO37" s="35"/>
      <c r="DAP37" s="71"/>
      <c r="DBC37" s="35"/>
      <c r="DBD37" s="71"/>
      <c r="DBQ37" s="35"/>
      <c r="DBR37" s="71"/>
      <c r="DCE37" s="35"/>
      <c r="DCF37" s="71"/>
      <c r="DCS37" s="35"/>
      <c r="DCT37" s="71"/>
      <c r="DDG37" s="35"/>
      <c r="DDH37" s="71"/>
      <c r="DDU37" s="35"/>
      <c r="DDV37" s="71"/>
      <c r="DEI37" s="35"/>
      <c r="DEJ37" s="71"/>
      <c r="DEW37" s="35"/>
      <c r="DEX37" s="71"/>
      <c r="DFK37" s="35"/>
      <c r="DFL37" s="71"/>
      <c r="DFY37" s="35"/>
      <c r="DFZ37" s="71"/>
      <c r="DGM37" s="35"/>
      <c r="DGN37" s="71"/>
      <c r="DHA37" s="35"/>
      <c r="DHB37" s="71"/>
      <c r="DHO37" s="35"/>
      <c r="DHP37" s="71"/>
      <c r="DIC37" s="35"/>
      <c r="DID37" s="71"/>
      <c r="DIQ37" s="35"/>
      <c r="DIR37" s="71"/>
      <c r="DJE37" s="35"/>
      <c r="DJF37" s="71"/>
      <c r="DJS37" s="35"/>
      <c r="DJT37" s="71"/>
      <c r="DKG37" s="35"/>
      <c r="DKH37" s="71"/>
      <c r="DKU37" s="35"/>
      <c r="DKV37" s="71"/>
      <c r="DLI37" s="35"/>
      <c r="DLJ37" s="71"/>
      <c r="DLW37" s="35"/>
      <c r="DLX37" s="71"/>
      <c r="DMK37" s="35"/>
      <c r="DML37" s="71"/>
      <c r="DMY37" s="35"/>
      <c r="DMZ37" s="71"/>
      <c r="DNM37" s="35"/>
      <c r="DNN37" s="71"/>
      <c r="DOA37" s="35"/>
      <c r="DOB37" s="71"/>
      <c r="DOO37" s="35"/>
      <c r="DOP37" s="71"/>
      <c r="DPC37" s="35"/>
      <c r="DPD37" s="71"/>
      <c r="DPQ37" s="35"/>
      <c r="DPR37" s="71"/>
      <c r="DQE37" s="35"/>
      <c r="DQF37" s="71"/>
      <c r="DQS37" s="35"/>
      <c r="DQT37" s="71"/>
      <c r="DRG37" s="35"/>
      <c r="DRH37" s="71"/>
      <c r="DRU37" s="35"/>
      <c r="DRV37" s="71"/>
      <c r="DSI37" s="35"/>
      <c r="DSJ37" s="71"/>
      <c r="DSW37" s="35"/>
      <c r="DSX37" s="71"/>
      <c r="DTK37" s="35"/>
      <c r="DTL37" s="71"/>
      <c r="DTY37" s="35"/>
      <c r="DTZ37" s="71"/>
      <c r="DUM37" s="35"/>
      <c r="DUN37" s="71"/>
      <c r="DVA37" s="35"/>
      <c r="DVB37" s="71"/>
      <c r="DVO37" s="35"/>
      <c r="DVP37" s="71"/>
      <c r="DWC37" s="35"/>
      <c r="DWD37" s="71"/>
      <c r="DWQ37" s="35"/>
      <c r="DWR37" s="71"/>
      <c r="DXE37" s="35"/>
      <c r="DXF37" s="71"/>
      <c r="DXS37" s="35"/>
      <c r="DXT37" s="71"/>
      <c r="DYG37" s="35"/>
      <c r="DYH37" s="71"/>
      <c r="DYU37" s="35"/>
      <c r="DYV37" s="71"/>
      <c r="DZI37" s="35"/>
      <c r="DZJ37" s="71"/>
      <c r="DZW37" s="35"/>
      <c r="DZX37" s="71"/>
      <c r="EAK37" s="35"/>
      <c r="EAL37" s="71"/>
      <c r="EAY37" s="35"/>
      <c r="EAZ37" s="71"/>
      <c r="EBM37" s="35"/>
      <c r="EBN37" s="71"/>
      <c r="ECA37" s="35"/>
      <c r="ECB37" s="71"/>
      <c r="ECO37" s="35"/>
      <c r="ECP37" s="71"/>
      <c r="EDC37" s="35"/>
      <c r="EDD37" s="71"/>
      <c r="EDQ37" s="35"/>
      <c r="EDR37" s="71"/>
      <c r="EEE37" s="35"/>
      <c r="EEF37" s="71"/>
      <c r="EES37" s="35"/>
      <c r="EET37" s="71"/>
      <c r="EFG37" s="35"/>
      <c r="EFH37" s="71"/>
      <c r="EFU37" s="35"/>
      <c r="EFV37" s="71"/>
      <c r="EGI37" s="35"/>
      <c r="EGJ37" s="71"/>
      <c r="EGW37" s="35"/>
      <c r="EGX37" s="71"/>
      <c r="EHK37" s="35"/>
      <c r="EHL37" s="71"/>
      <c r="EHY37" s="35"/>
      <c r="EHZ37" s="71"/>
      <c r="EIM37" s="35"/>
      <c r="EIN37" s="71"/>
      <c r="EJA37" s="35"/>
      <c r="EJB37" s="71"/>
      <c r="EJO37" s="35"/>
      <c r="EJP37" s="71"/>
      <c r="EKC37" s="35"/>
      <c r="EKD37" s="71"/>
      <c r="EKQ37" s="35"/>
      <c r="EKR37" s="71"/>
      <c r="ELE37" s="35"/>
      <c r="ELF37" s="71"/>
      <c r="ELS37" s="35"/>
      <c r="ELT37" s="71"/>
      <c r="EMG37" s="35"/>
      <c r="EMH37" s="71"/>
      <c r="EMU37" s="35"/>
      <c r="EMV37" s="71"/>
      <c r="ENI37" s="35"/>
      <c r="ENJ37" s="71"/>
      <c r="ENW37" s="35"/>
      <c r="ENX37" s="71"/>
      <c r="EOK37" s="35"/>
      <c r="EOL37" s="71"/>
      <c r="EOY37" s="35"/>
      <c r="EOZ37" s="71"/>
      <c r="EPM37" s="35"/>
      <c r="EPN37" s="71"/>
      <c r="EQA37" s="35"/>
      <c r="EQB37" s="71"/>
      <c r="EQO37" s="35"/>
      <c r="EQP37" s="71"/>
      <c r="ERC37" s="35"/>
      <c r="ERD37" s="71"/>
      <c r="ERQ37" s="35"/>
      <c r="ERR37" s="71"/>
      <c r="ESE37" s="35"/>
      <c r="ESF37" s="71"/>
      <c r="ESS37" s="35"/>
      <c r="EST37" s="71"/>
      <c r="ETG37" s="35"/>
      <c r="ETH37" s="71"/>
      <c r="ETU37" s="35"/>
      <c r="ETV37" s="71"/>
      <c r="EUI37" s="35"/>
      <c r="EUJ37" s="71"/>
      <c r="EUW37" s="35"/>
      <c r="EUX37" s="71"/>
      <c r="EVK37" s="35"/>
      <c r="EVL37" s="71"/>
      <c r="EVY37" s="35"/>
      <c r="EVZ37" s="71"/>
      <c r="EWM37" s="35"/>
      <c r="EWN37" s="71"/>
      <c r="EXA37" s="35"/>
      <c r="EXB37" s="71"/>
      <c r="EXO37" s="35"/>
      <c r="EXP37" s="71"/>
      <c r="EYC37" s="35"/>
      <c r="EYD37" s="71"/>
      <c r="EYQ37" s="35"/>
      <c r="EYR37" s="71"/>
      <c r="EZE37" s="35"/>
      <c r="EZF37" s="71"/>
      <c r="EZS37" s="35"/>
      <c r="EZT37" s="71"/>
      <c r="FAG37" s="35"/>
      <c r="FAH37" s="71"/>
      <c r="FAU37" s="35"/>
      <c r="FAV37" s="71"/>
      <c r="FBI37" s="35"/>
      <c r="FBJ37" s="71"/>
      <c r="FBW37" s="35"/>
      <c r="FBX37" s="71"/>
      <c r="FCK37" s="35"/>
      <c r="FCL37" s="71"/>
      <c r="FCY37" s="35"/>
      <c r="FCZ37" s="71"/>
      <c r="FDM37" s="35"/>
      <c r="FDN37" s="71"/>
      <c r="FEA37" s="35"/>
      <c r="FEB37" s="71"/>
      <c r="FEO37" s="35"/>
      <c r="FEP37" s="71"/>
      <c r="FFC37" s="35"/>
      <c r="FFD37" s="71"/>
      <c r="FFQ37" s="35"/>
      <c r="FFR37" s="71"/>
      <c r="FGE37" s="35"/>
      <c r="FGF37" s="71"/>
      <c r="FGS37" s="35"/>
      <c r="FGT37" s="71"/>
      <c r="FHG37" s="35"/>
      <c r="FHH37" s="71"/>
      <c r="FHU37" s="35"/>
      <c r="FHV37" s="71"/>
      <c r="FII37" s="35"/>
      <c r="FIJ37" s="71"/>
      <c r="FIW37" s="35"/>
      <c r="FIX37" s="71"/>
      <c r="FJK37" s="35"/>
      <c r="FJL37" s="71"/>
      <c r="FJY37" s="35"/>
      <c r="FJZ37" s="71"/>
      <c r="FKM37" s="35"/>
      <c r="FKN37" s="71"/>
      <c r="FLA37" s="35"/>
      <c r="FLB37" s="71"/>
      <c r="FLO37" s="35"/>
      <c r="FLP37" s="71"/>
      <c r="FMC37" s="35"/>
      <c r="FMD37" s="71"/>
      <c r="FMQ37" s="35"/>
      <c r="FMR37" s="71"/>
      <c r="FNE37" s="35"/>
      <c r="FNF37" s="71"/>
      <c r="FNS37" s="35"/>
      <c r="FNT37" s="71"/>
      <c r="FOG37" s="35"/>
      <c r="FOH37" s="71"/>
      <c r="FOU37" s="35"/>
      <c r="FOV37" s="71"/>
      <c r="FPI37" s="35"/>
      <c r="FPJ37" s="71"/>
      <c r="FPW37" s="35"/>
      <c r="FPX37" s="71"/>
      <c r="FQK37" s="35"/>
      <c r="FQL37" s="71"/>
      <c r="FQY37" s="35"/>
      <c r="FQZ37" s="71"/>
      <c r="FRM37" s="35"/>
      <c r="FRN37" s="71"/>
      <c r="FSA37" s="35"/>
      <c r="FSB37" s="71"/>
      <c r="FSO37" s="35"/>
      <c r="FSP37" s="71"/>
      <c r="FTC37" s="35"/>
      <c r="FTD37" s="71"/>
      <c r="FTQ37" s="35"/>
      <c r="FTR37" s="71"/>
      <c r="FUE37" s="35"/>
      <c r="FUF37" s="71"/>
      <c r="FUS37" s="35"/>
      <c r="FUT37" s="71"/>
      <c r="FVG37" s="35"/>
      <c r="FVH37" s="71"/>
      <c r="FVU37" s="35"/>
      <c r="FVV37" s="71"/>
      <c r="FWI37" s="35"/>
      <c r="FWJ37" s="71"/>
      <c r="FWW37" s="35"/>
      <c r="FWX37" s="71"/>
      <c r="FXK37" s="35"/>
      <c r="FXL37" s="71"/>
      <c r="FXY37" s="35"/>
      <c r="FXZ37" s="71"/>
      <c r="FYM37" s="35"/>
      <c r="FYN37" s="71"/>
      <c r="FZA37" s="35"/>
      <c r="FZB37" s="71"/>
      <c r="FZO37" s="35"/>
      <c r="FZP37" s="71"/>
      <c r="GAC37" s="35"/>
      <c r="GAD37" s="71"/>
      <c r="GAQ37" s="35"/>
      <c r="GAR37" s="71"/>
      <c r="GBE37" s="35"/>
      <c r="GBF37" s="71"/>
      <c r="GBS37" s="35"/>
      <c r="GBT37" s="71"/>
      <c r="GCG37" s="35"/>
      <c r="GCH37" s="71"/>
      <c r="GCU37" s="35"/>
      <c r="GCV37" s="71"/>
      <c r="GDI37" s="35"/>
      <c r="GDJ37" s="71"/>
      <c r="GDW37" s="35"/>
      <c r="GDX37" s="71"/>
      <c r="GEK37" s="35"/>
      <c r="GEL37" s="71"/>
      <c r="GEY37" s="35"/>
      <c r="GEZ37" s="71"/>
      <c r="GFM37" s="35"/>
      <c r="GFN37" s="71"/>
      <c r="GGA37" s="35"/>
      <c r="GGB37" s="71"/>
      <c r="GGO37" s="35"/>
      <c r="GGP37" s="71"/>
      <c r="GHC37" s="35"/>
      <c r="GHD37" s="71"/>
      <c r="GHQ37" s="35"/>
      <c r="GHR37" s="71"/>
      <c r="GIE37" s="35"/>
      <c r="GIF37" s="71"/>
      <c r="GIS37" s="35"/>
      <c r="GIT37" s="71"/>
      <c r="GJG37" s="35"/>
      <c r="GJH37" s="71"/>
      <c r="GJU37" s="35"/>
      <c r="GJV37" s="71"/>
      <c r="GKI37" s="35"/>
      <c r="GKJ37" s="71"/>
      <c r="GKW37" s="35"/>
      <c r="GKX37" s="71"/>
      <c r="GLK37" s="35"/>
      <c r="GLL37" s="71"/>
      <c r="GLY37" s="35"/>
      <c r="GLZ37" s="71"/>
      <c r="GMM37" s="35"/>
      <c r="GMN37" s="71"/>
      <c r="GNA37" s="35"/>
      <c r="GNB37" s="71"/>
      <c r="GNO37" s="35"/>
      <c r="GNP37" s="71"/>
      <c r="GOC37" s="35"/>
      <c r="GOD37" s="71"/>
      <c r="GOQ37" s="35"/>
      <c r="GOR37" s="71"/>
      <c r="GPE37" s="35"/>
      <c r="GPF37" s="71"/>
      <c r="GPS37" s="35"/>
      <c r="GPT37" s="71"/>
      <c r="GQG37" s="35"/>
      <c r="GQH37" s="71"/>
      <c r="GQU37" s="35"/>
      <c r="GQV37" s="71"/>
      <c r="GRI37" s="35"/>
      <c r="GRJ37" s="71"/>
      <c r="GRW37" s="35"/>
      <c r="GRX37" s="71"/>
      <c r="GSK37" s="35"/>
      <c r="GSL37" s="71"/>
      <c r="GSY37" s="35"/>
      <c r="GSZ37" s="71"/>
      <c r="GTM37" s="35"/>
      <c r="GTN37" s="71"/>
      <c r="GUA37" s="35"/>
      <c r="GUB37" s="71"/>
      <c r="GUO37" s="35"/>
      <c r="GUP37" s="71"/>
      <c r="GVC37" s="35"/>
      <c r="GVD37" s="71"/>
      <c r="GVQ37" s="35"/>
      <c r="GVR37" s="71"/>
      <c r="GWE37" s="35"/>
      <c r="GWF37" s="71"/>
      <c r="GWS37" s="35"/>
      <c r="GWT37" s="71"/>
      <c r="GXG37" s="35"/>
      <c r="GXH37" s="71"/>
      <c r="GXU37" s="35"/>
      <c r="GXV37" s="71"/>
      <c r="GYI37" s="35"/>
      <c r="GYJ37" s="71"/>
      <c r="GYW37" s="35"/>
      <c r="GYX37" s="71"/>
      <c r="GZK37" s="35"/>
      <c r="GZL37" s="71"/>
      <c r="GZY37" s="35"/>
      <c r="GZZ37" s="71"/>
      <c r="HAM37" s="35"/>
      <c r="HAN37" s="71"/>
      <c r="HBA37" s="35"/>
      <c r="HBB37" s="71"/>
      <c r="HBO37" s="35"/>
      <c r="HBP37" s="71"/>
      <c r="HCC37" s="35"/>
      <c r="HCD37" s="71"/>
      <c r="HCQ37" s="35"/>
      <c r="HCR37" s="71"/>
      <c r="HDE37" s="35"/>
      <c r="HDF37" s="71"/>
      <c r="HDS37" s="35"/>
      <c r="HDT37" s="71"/>
      <c r="HEG37" s="35"/>
      <c r="HEH37" s="71"/>
      <c r="HEU37" s="35"/>
      <c r="HEV37" s="71"/>
      <c r="HFI37" s="35"/>
      <c r="HFJ37" s="71"/>
      <c r="HFW37" s="35"/>
      <c r="HFX37" s="71"/>
      <c r="HGK37" s="35"/>
      <c r="HGL37" s="71"/>
      <c r="HGY37" s="35"/>
      <c r="HGZ37" s="71"/>
      <c r="HHM37" s="35"/>
      <c r="HHN37" s="71"/>
      <c r="HIA37" s="35"/>
      <c r="HIB37" s="71"/>
      <c r="HIO37" s="35"/>
      <c r="HIP37" s="71"/>
      <c r="HJC37" s="35"/>
      <c r="HJD37" s="71"/>
      <c r="HJQ37" s="35"/>
      <c r="HJR37" s="71"/>
      <c r="HKE37" s="35"/>
      <c r="HKF37" s="71"/>
      <c r="HKS37" s="35"/>
      <c r="HKT37" s="71"/>
      <c r="HLG37" s="35"/>
      <c r="HLH37" s="71"/>
      <c r="HLU37" s="35"/>
      <c r="HLV37" s="71"/>
      <c r="HMI37" s="35"/>
      <c r="HMJ37" s="71"/>
      <c r="HMW37" s="35"/>
      <c r="HMX37" s="71"/>
      <c r="HNK37" s="35"/>
      <c r="HNL37" s="71"/>
      <c r="HNY37" s="35"/>
      <c r="HNZ37" s="71"/>
      <c r="HOM37" s="35"/>
      <c r="HON37" s="71"/>
      <c r="HPA37" s="35"/>
      <c r="HPB37" s="71"/>
      <c r="HPO37" s="35"/>
      <c r="HPP37" s="71"/>
      <c r="HQC37" s="35"/>
      <c r="HQD37" s="71"/>
      <c r="HQQ37" s="35"/>
      <c r="HQR37" s="71"/>
      <c r="HRE37" s="35"/>
      <c r="HRF37" s="71"/>
      <c r="HRS37" s="35"/>
      <c r="HRT37" s="71"/>
      <c r="HSG37" s="35"/>
      <c r="HSH37" s="71"/>
      <c r="HSU37" s="35"/>
      <c r="HSV37" s="71"/>
      <c r="HTI37" s="35"/>
      <c r="HTJ37" s="71"/>
      <c r="HTW37" s="35"/>
      <c r="HTX37" s="71"/>
      <c r="HUK37" s="35"/>
      <c r="HUL37" s="71"/>
      <c r="HUY37" s="35"/>
      <c r="HUZ37" s="71"/>
      <c r="HVM37" s="35"/>
      <c r="HVN37" s="71"/>
      <c r="HWA37" s="35"/>
      <c r="HWB37" s="71"/>
      <c r="HWO37" s="35"/>
      <c r="HWP37" s="71"/>
      <c r="HXC37" s="35"/>
      <c r="HXD37" s="71"/>
      <c r="HXQ37" s="35"/>
      <c r="HXR37" s="71"/>
      <c r="HYE37" s="35"/>
      <c r="HYF37" s="71"/>
      <c r="HYS37" s="35"/>
      <c r="HYT37" s="71"/>
      <c r="HZG37" s="35"/>
      <c r="HZH37" s="71"/>
      <c r="HZU37" s="35"/>
      <c r="HZV37" s="71"/>
      <c r="IAI37" s="35"/>
      <c r="IAJ37" s="71"/>
      <c r="IAW37" s="35"/>
      <c r="IAX37" s="71"/>
      <c r="IBK37" s="35"/>
      <c r="IBL37" s="71"/>
      <c r="IBY37" s="35"/>
      <c r="IBZ37" s="71"/>
      <c r="ICM37" s="35"/>
      <c r="ICN37" s="71"/>
      <c r="IDA37" s="35"/>
      <c r="IDB37" s="71"/>
      <c r="IDO37" s="35"/>
      <c r="IDP37" s="71"/>
      <c r="IEC37" s="35"/>
      <c r="IED37" s="71"/>
      <c r="IEQ37" s="35"/>
      <c r="IER37" s="71"/>
      <c r="IFE37" s="35"/>
      <c r="IFF37" s="71"/>
      <c r="IFS37" s="35"/>
      <c r="IFT37" s="71"/>
      <c r="IGG37" s="35"/>
      <c r="IGH37" s="71"/>
      <c r="IGU37" s="35"/>
      <c r="IGV37" s="71"/>
      <c r="IHI37" s="35"/>
      <c r="IHJ37" s="71"/>
      <c r="IHW37" s="35"/>
      <c r="IHX37" s="71"/>
      <c r="IIK37" s="35"/>
      <c r="IIL37" s="71"/>
      <c r="IIY37" s="35"/>
      <c r="IIZ37" s="71"/>
      <c r="IJM37" s="35"/>
      <c r="IJN37" s="71"/>
      <c r="IKA37" s="35"/>
      <c r="IKB37" s="71"/>
      <c r="IKO37" s="35"/>
      <c r="IKP37" s="71"/>
      <c r="ILC37" s="35"/>
      <c r="ILD37" s="71"/>
      <c r="ILQ37" s="35"/>
      <c r="ILR37" s="71"/>
      <c r="IME37" s="35"/>
      <c r="IMF37" s="71"/>
      <c r="IMS37" s="35"/>
      <c r="IMT37" s="71"/>
      <c r="ING37" s="35"/>
      <c r="INH37" s="71"/>
      <c r="INU37" s="35"/>
      <c r="INV37" s="71"/>
      <c r="IOI37" s="35"/>
      <c r="IOJ37" s="71"/>
      <c r="IOW37" s="35"/>
      <c r="IOX37" s="71"/>
      <c r="IPK37" s="35"/>
      <c r="IPL37" s="71"/>
      <c r="IPY37" s="35"/>
      <c r="IPZ37" s="71"/>
      <c r="IQM37" s="35"/>
      <c r="IQN37" s="71"/>
      <c r="IRA37" s="35"/>
      <c r="IRB37" s="71"/>
      <c r="IRO37" s="35"/>
      <c r="IRP37" s="71"/>
      <c r="ISC37" s="35"/>
      <c r="ISD37" s="71"/>
      <c r="ISQ37" s="35"/>
      <c r="ISR37" s="71"/>
      <c r="ITE37" s="35"/>
      <c r="ITF37" s="71"/>
      <c r="ITS37" s="35"/>
      <c r="ITT37" s="71"/>
      <c r="IUG37" s="35"/>
      <c r="IUH37" s="71"/>
      <c r="IUU37" s="35"/>
      <c r="IUV37" s="71"/>
      <c r="IVI37" s="35"/>
      <c r="IVJ37" s="71"/>
      <c r="IVW37" s="35"/>
      <c r="IVX37" s="71"/>
      <c r="IWK37" s="35"/>
      <c r="IWL37" s="71"/>
      <c r="IWY37" s="35"/>
      <c r="IWZ37" s="71"/>
      <c r="IXM37" s="35"/>
      <c r="IXN37" s="71"/>
      <c r="IYA37" s="35"/>
      <c r="IYB37" s="71"/>
      <c r="IYO37" s="35"/>
      <c r="IYP37" s="71"/>
      <c r="IZC37" s="35"/>
      <c r="IZD37" s="71"/>
      <c r="IZQ37" s="35"/>
      <c r="IZR37" s="71"/>
      <c r="JAE37" s="35"/>
      <c r="JAF37" s="71"/>
      <c r="JAS37" s="35"/>
      <c r="JAT37" s="71"/>
      <c r="JBG37" s="35"/>
      <c r="JBH37" s="71"/>
      <c r="JBU37" s="35"/>
      <c r="JBV37" s="71"/>
      <c r="JCI37" s="35"/>
      <c r="JCJ37" s="71"/>
      <c r="JCW37" s="35"/>
      <c r="JCX37" s="71"/>
      <c r="JDK37" s="35"/>
      <c r="JDL37" s="71"/>
      <c r="JDY37" s="35"/>
      <c r="JDZ37" s="71"/>
      <c r="JEM37" s="35"/>
      <c r="JEN37" s="71"/>
      <c r="JFA37" s="35"/>
      <c r="JFB37" s="71"/>
      <c r="JFO37" s="35"/>
      <c r="JFP37" s="71"/>
      <c r="JGC37" s="35"/>
      <c r="JGD37" s="71"/>
      <c r="JGQ37" s="35"/>
      <c r="JGR37" s="71"/>
      <c r="JHE37" s="35"/>
      <c r="JHF37" s="71"/>
      <c r="JHS37" s="35"/>
      <c r="JHT37" s="71"/>
      <c r="JIG37" s="35"/>
      <c r="JIH37" s="71"/>
      <c r="JIU37" s="35"/>
      <c r="JIV37" s="71"/>
      <c r="JJI37" s="35"/>
      <c r="JJJ37" s="71"/>
      <c r="JJW37" s="35"/>
      <c r="JJX37" s="71"/>
      <c r="JKK37" s="35"/>
      <c r="JKL37" s="71"/>
      <c r="JKY37" s="35"/>
      <c r="JKZ37" s="71"/>
      <c r="JLM37" s="35"/>
      <c r="JLN37" s="71"/>
      <c r="JMA37" s="35"/>
      <c r="JMB37" s="71"/>
      <c r="JMO37" s="35"/>
      <c r="JMP37" s="71"/>
      <c r="JNC37" s="35"/>
      <c r="JND37" s="71"/>
      <c r="JNQ37" s="35"/>
      <c r="JNR37" s="71"/>
      <c r="JOE37" s="35"/>
      <c r="JOF37" s="71"/>
      <c r="JOS37" s="35"/>
      <c r="JOT37" s="71"/>
      <c r="JPG37" s="35"/>
      <c r="JPH37" s="71"/>
      <c r="JPU37" s="35"/>
      <c r="JPV37" s="71"/>
      <c r="JQI37" s="35"/>
      <c r="JQJ37" s="71"/>
      <c r="JQW37" s="35"/>
      <c r="JQX37" s="71"/>
      <c r="JRK37" s="35"/>
      <c r="JRL37" s="71"/>
      <c r="JRY37" s="35"/>
      <c r="JRZ37" s="71"/>
      <c r="JSM37" s="35"/>
      <c r="JSN37" s="71"/>
      <c r="JTA37" s="35"/>
      <c r="JTB37" s="71"/>
      <c r="JTO37" s="35"/>
      <c r="JTP37" s="71"/>
      <c r="JUC37" s="35"/>
      <c r="JUD37" s="71"/>
      <c r="JUQ37" s="35"/>
      <c r="JUR37" s="71"/>
      <c r="JVE37" s="35"/>
      <c r="JVF37" s="71"/>
      <c r="JVS37" s="35"/>
      <c r="JVT37" s="71"/>
      <c r="JWG37" s="35"/>
      <c r="JWH37" s="71"/>
      <c r="JWU37" s="35"/>
      <c r="JWV37" s="71"/>
      <c r="JXI37" s="35"/>
      <c r="JXJ37" s="71"/>
      <c r="JXW37" s="35"/>
      <c r="JXX37" s="71"/>
      <c r="JYK37" s="35"/>
      <c r="JYL37" s="71"/>
      <c r="JYY37" s="35"/>
      <c r="JYZ37" s="71"/>
      <c r="JZM37" s="35"/>
      <c r="JZN37" s="71"/>
      <c r="KAA37" s="35"/>
      <c r="KAB37" s="71"/>
      <c r="KAO37" s="35"/>
      <c r="KAP37" s="71"/>
      <c r="KBC37" s="35"/>
      <c r="KBD37" s="71"/>
      <c r="KBQ37" s="35"/>
      <c r="KBR37" s="71"/>
      <c r="KCE37" s="35"/>
      <c r="KCF37" s="71"/>
      <c r="KCS37" s="35"/>
      <c r="KCT37" s="71"/>
      <c r="KDG37" s="35"/>
      <c r="KDH37" s="71"/>
      <c r="KDU37" s="35"/>
      <c r="KDV37" s="71"/>
      <c r="KEI37" s="35"/>
      <c r="KEJ37" s="71"/>
      <c r="KEW37" s="35"/>
      <c r="KEX37" s="71"/>
      <c r="KFK37" s="35"/>
      <c r="KFL37" s="71"/>
      <c r="KFY37" s="35"/>
      <c r="KFZ37" s="71"/>
      <c r="KGM37" s="35"/>
      <c r="KGN37" s="71"/>
      <c r="KHA37" s="35"/>
      <c r="KHB37" s="71"/>
      <c r="KHO37" s="35"/>
      <c r="KHP37" s="71"/>
      <c r="KIC37" s="35"/>
      <c r="KID37" s="71"/>
      <c r="KIQ37" s="35"/>
      <c r="KIR37" s="71"/>
      <c r="KJE37" s="35"/>
      <c r="KJF37" s="71"/>
      <c r="KJS37" s="35"/>
      <c r="KJT37" s="71"/>
      <c r="KKG37" s="35"/>
      <c r="KKH37" s="71"/>
      <c r="KKU37" s="35"/>
      <c r="KKV37" s="71"/>
      <c r="KLI37" s="35"/>
      <c r="KLJ37" s="71"/>
      <c r="KLW37" s="35"/>
      <c r="KLX37" s="71"/>
      <c r="KMK37" s="35"/>
      <c r="KML37" s="71"/>
      <c r="KMY37" s="35"/>
      <c r="KMZ37" s="71"/>
      <c r="KNM37" s="35"/>
      <c r="KNN37" s="71"/>
      <c r="KOA37" s="35"/>
      <c r="KOB37" s="71"/>
      <c r="KOO37" s="35"/>
      <c r="KOP37" s="71"/>
      <c r="KPC37" s="35"/>
      <c r="KPD37" s="71"/>
      <c r="KPQ37" s="35"/>
      <c r="KPR37" s="71"/>
      <c r="KQE37" s="35"/>
      <c r="KQF37" s="71"/>
      <c r="KQS37" s="35"/>
      <c r="KQT37" s="71"/>
      <c r="KRG37" s="35"/>
      <c r="KRH37" s="71"/>
      <c r="KRU37" s="35"/>
      <c r="KRV37" s="71"/>
      <c r="KSI37" s="35"/>
      <c r="KSJ37" s="71"/>
      <c r="KSW37" s="35"/>
      <c r="KSX37" s="71"/>
      <c r="KTK37" s="35"/>
      <c r="KTL37" s="71"/>
      <c r="KTY37" s="35"/>
      <c r="KTZ37" s="71"/>
      <c r="KUM37" s="35"/>
      <c r="KUN37" s="71"/>
      <c r="KVA37" s="35"/>
      <c r="KVB37" s="71"/>
      <c r="KVO37" s="35"/>
      <c r="KVP37" s="71"/>
      <c r="KWC37" s="35"/>
      <c r="KWD37" s="71"/>
      <c r="KWQ37" s="35"/>
      <c r="KWR37" s="71"/>
      <c r="KXE37" s="35"/>
      <c r="KXF37" s="71"/>
      <c r="KXS37" s="35"/>
      <c r="KXT37" s="71"/>
      <c r="KYG37" s="35"/>
      <c r="KYH37" s="71"/>
      <c r="KYU37" s="35"/>
      <c r="KYV37" s="71"/>
      <c r="KZI37" s="35"/>
      <c r="KZJ37" s="71"/>
      <c r="KZW37" s="35"/>
      <c r="KZX37" s="71"/>
      <c r="LAK37" s="35"/>
      <c r="LAL37" s="71"/>
      <c r="LAY37" s="35"/>
      <c r="LAZ37" s="71"/>
      <c r="LBM37" s="35"/>
      <c r="LBN37" s="71"/>
      <c r="LCA37" s="35"/>
      <c r="LCB37" s="71"/>
      <c r="LCO37" s="35"/>
      <c r="LCP37" s="71"/>
      <c r="LDC37" s="35"/>
      <c r="LDD37" s="71"/>
      <c r="LDQ37" s="35"/>
      <c r="LDR37" s="71"/>
      <c r="LEE37" s="35"/>
      <c r="LEF37" s="71"/>
      <c r="LES37" s="35"/>
      <c r="LET37" s="71"/>
      <c r="LFG37" s="35"/>
      <c r="LFH37" s="71"/>
      <c r="LFU37" s="35"/>
      <c r="LFV37" s="71"/>
      <c r="LGI37" s="35"/>
      <c r="LGJ37" s="71"/>
      <c r="LGW37" s="35"/>
      <c r="LGX37" s="71"/>
      <c r="LHK37" s="35"/>
      <c r="LHL37" s="71"/>
      <c r="LHY37" s="35"/>
      <c r="LHZ37" s="71"/>
      <c r="LIM37" s="35"/>
      <c r="LIN37" s="71"/>
      <c r="LJA37" s="35"/>
      <c r="LJB37" s="71"/>
      <c r="LJO37" s="35"/>
      <c r="LJP37" s="71"/>
      <c r="LKC37" s="35"/>
      <c r="LKD37" s="71"/>
      <c r="LKQ37" s="35"/>
      <c r="LKR37" s="71"/>
      <c r="LLE37" s="35"/>
      <c r="LLF37" s="71"/>
      <c r="LLS37" s="35"/>
      <c r="LLT37" s="71"/>
      <c r="LMG37" s="35"/>
      <c r="LMH37" s="71"/>
      <c r="LMU37" s="35"/>
      <c r="LMV37" s="71"/>
      <c r="LNI37" s="35"/>
      <c r="LNJ37" s="71"/>
      <c r="LNW37" s="35"/>
      <c r="LNX37" s="71"/>
      <c r="LOK37" s="35"/>
      <c r="LOL37" s="71"/>
      <c r="LOY37" s="35"/>
      <c r="LOZ37" s="71"/>
      <c r="LPM37" s="35"/>
      <c r="LPN37" s="71"/>
      <c r="LQA37" s="35"/>
      <c r="LQB37" s="71"/>
      <c r="LQO37" s="35"/>
      <c r="LQP37" s="71"/>
      <c r="LRC37" s="35"/>
      <c r="LRD37" s="71"/>
      <c r="LRQ37" s="35"/>
      <c r="LRR37" s="71"/>
      <c r="LSE37" s="35"/>
      <c r="LSF37" s="71"/>
      <c r="LSS37" s="35"/>
      <c r="LST37" s="71"/>
      <c r="LTG37" s="35"/>
      <c r="LTH37" s="71"/>
      <c r="LTU37" s="35"/>
      <c r="LTV37" s="71"/>
      <c r="LUI37" s="35"/>
      <c r="LUJ37" s="71"/>
      <c r="LUW37" s="35"/>
      <c r="LUX37" s="71"/>
      <c r="LVK37" s="35"/>
      <c r="LVL37" s="71"/>
      <c r="LVY37" s="35"/>
      <c r="LVZ37" s="71"/>
      <c r="LWM37" s="35"/>
      <c r="LWN37" s="71"/>
      <c r="LXA37" s="35"/>
      <c r="LXB37" s="71"/>
      <c r="LXO37" s="35"/>
      <c r="LXP37" s="71"/>
      <c r="LYC37" s="35"/>
      <c r="LYD37" s="71"/>
      <c r="LYQ37" s="35"/>
      <c r="LYR37" s="71"/>
      <c r="LZE37" s="35"/>
      <c r="LZF37" s="71"/>
      <c r="LZS37" s="35"/>
      <c r="LZT37" s="71"/>
      <c r="MAG37" s="35"/>
      <c r="MAH37" s="71"/>
      <c r="MAU37" s="35"/>
      <c r="MAV37" s="71"/>
      <c r="MBI37" s="35"/>
      <c r="MBJ37" s="71"/>
      <c r="MBW37" s="35"/>
      <c r="MBX37" s="71"/>
      <c r="MCK37" s="35"/>
      <c r="MCL37" s="71"/>
      <c r="MCY37" s="35"/>
      <c r="MCZ37" s="71"/>
      <c r="MDM37" s="35"/>
      <c r="MDN37" s="71"/>
      <c r="MEA37" s="35"/>
      <c r="MEB37" s="71"/>
      <c r="MEO37" s="35"/>
      <c r="MEP37" s="71"/>
      <c r="MFC37" s="35"/>
      <c r="MFD37" s="71"/>
      <c r="MFQ37" s="35"/>
      <c r="MFR37" s="71"/>
      <c r="MGE37" s="35"/>
      <c r="MGF37" s="71"/>
      <c r="MGS37" s="35"/>
      <c r="MGT37" s="71"/>
      <c r="MHG37" s="35"/>
      <c r="MHH37" s="71"/>
      <c r="MHU37" s="35"/>
      <c r="MHV37" s="71"/>
      <c r="MII37" s="35"/>
      <c r="MIJ37" s="71"/>
      <c r="MIW37" s="35"/>
      <c r="MIX37" s="71"/>
      <c r="MJK37" s="35"/>
      <c r="MJL37" s="71"/>
      <c r="MJY37" s="35"/>
      <c r="MJZ37" s="71"/>
      <c r="MKM37" s="35"/>
      <c r="MKN37" s="71"/>
      <c r="MLA37" s="35"/>
      <c r="MLB37" s="71"/>
      <c r="MLO37" s="35"/>
      <c r="MLP37" s="71"/>
      <c r="MMC37" s="35"/>
      <c r="MMD37" s="71"/>
      <c r="MMQ37" s="35"/>
      <c r="MMR37" s="71"/>
      <c r="MNE37" s="35"/>
      <c r="MNF37" s="71"/>
      <c r="MNS37" s="35"/>
      <c r="MNT37" s="71"/>
      <c r="MOG37" s="35"/>
      <c r="MOH37" s="71"/>
      <c r="MOU37" s="35"/>
      <c r="MOV37" s="71"/>
      <c r="MPI37" s="35"/>
      <c r="MPJ37" s="71"/>
      <c r="MPW37" s="35"/>
      <c r="MPX37" s="71"/>
      <c r="MQK37" s="35"/>
      <c r="MQL37" s="71"/>
      <c r="MQY37" s="35"/>
      <c r="MQZ37" s="71"/>
      <c r="MRM37" s="35"/>
      <c r="MRN37" s="71"/>
      <c r="MSA37" s="35"/>
      <c r="MSB37" s="71"/>
      <c r="MSO37" s="35"/>
      <c r="MSP37" s="71"/>
      <c r="MTC37" s="35"/>
      <c r="MTD37" s="71"/>
      <c r="MTQ37" s="35"/>
      <c r="MTR37" s="71"/>
      <c r="MUE37" s="35"/>
      <c r="MUF37" s="71"/>
      <c r="MUS37" s="35"/>
      <c r="MUT37" s="71"/>
      <c r="MVG37" s="35"/>
      <c r="MVH37" s="71"/>
      <c r="MVU37" s="35"/>
      <c r="MVV37" s="71"/>
      <c r="MWI37" s="35"/>
      <c r="MWJ37" s="71"/>
      <c r="MWW37" s="35"/>
      <c r="MWX37" s="71"/>
      <c r="MXK37" s="35"/>
      <c r="MXL37" s="71"/>
      <c r="MXY37" s="35"/>
      <c r="MXZ37" s="71"/>
      <c r="MYM37" s="35"/>
      <c r="MYN37" s="71"/>
      <c r="MZA37" s="35"/>
      <c r="MZB37" s="71"/>
      <c r="MZO37" s="35"/>
      <c r="MZP37" s="71"/>
      <c r="NAC37" s="35"/>
      <c r="NAD37" s="71"/>
      <c r="NAQ37" s="35"/>
      <c r="NAR37" s="71"/>
      <c r="NBE37" s="35"/>
      <c r="NBF37" s="71"/>
      <c r="NBS37" s="35"/>
      <c r="NBT37" s="71"/>
      <c r="NCG37" s="35"/>
      <c r="NCH37" s="71"/>
      <c r="NCU37" s="35"/>
      <c r="NCV37" s="71"/>
      <c r="NDI37" s="35"/>
      <c r="NDJ37" s="71"/>
      <c r="NDW37" s="35"/>
      <c r="NDX37" s="71"/>
      <c r="NEK37" s="35"/>
      <c r="NEL37" s="71"/>
      <c r="NEY37" s="35"/>
      <c r="NEZ37" s="71"/>
      <c r="NFM37" s="35"/>
      <c r="NFN37" s="71"/>
      <c r="NGA37" s="35"/>
      <c r="NGB37" s="71"/>
      <c r="NGO37" s="35"/>
      <c r="NGP37" s="71"/>
      <c r="NHC37" s="35"/>
      <c r="NHD37" s="71"/>
      <c r="NHQ37" s="35"/>
      <c r="NHR37" s="71"/>
      <c r="NIE37" s="35"/>
      <c r="NIF37" s="71"/>
      <c r="NIS37" s="35"/>
      <c r="NIT37" s="71"/>
      <c r="NJG37" s="35"/>
      <c r="NJH37" s="71"/>
      <c r="NJU37" s="35"/>
      <c r="NJV37" s="71"/>
      <c r="NKI37" s="35"/>
      <c r="NKJ37" s="71"/>
      <c r="NKW37" s="35"/>
      <c r="NKX37" s="71"/>
      <c r="NLK37" s="35"/>
      <c r="NLL37" s="71"/>
      <c r="NLY37" s="35"/>
      <c r="NLZ37" s="71"/>
      <c r="NMM37" s="35"/>
      <c r="NMN37" s="71"/>
      <c r="NNA37" s="35"/>
      <c r="NNB37" s="71"/>
      <c r="NNO37" s="35"/>
      <c r="NNP37" s="71"/>
      <c r="NOC37" s="35"/>
      <c r="NOD37" s="71"/>
      <c r="NOQ37" s="35"/>
      <c r="NOR37" s="71"/>
      <c r="NPE37" s="35"/>
      <c r="NPF37" s="71"/>
      <c r="NPS37" s="35"/>
      <c r="NPT37" s="71"/>
      <c r="NQG37" s="35"/>
      <c r="NQH37" s="71"/>
      <c r="NQU37" s="35"/>
      <c r="NQV37" s="71"/>
      <c r="NRI37" s="35"/>
      <c r="NRJ37" s="71"/>
      <c r="NRW37" s="35"/>
      <c r="NRX37" s="71"/>
      <c r="NSK37" s="35"/>
      <c r="NSL37" s="71"/>
      <c r="NSY37" s="35"/>
      <c r="NSZ37" s="71"/>
      <c r="NTM37" s="35"/>
      <c r="NTN37" s="71"/>
      <c r="NUA37" s="35"/>
      <c r="NUB37" s="71"/>
      <c r="NUO37" s="35"/>
      <c r="NUP37" s="71"/>
      <c r="NVC37" s="35"/>
      <c r="NVD37" s="71"/>
      <c r="NVQ37" s="35"/>
      <c r="NVR37" s="71"/>
      <c r="NWE37" s="35"/>
      <c r="NWF37" s="71"/>
      <c r="NWS37" s="35"/>
      <c r="NWT37" s="71"/>
      <c r="NXG37" s="35"/>
      <c r="NXH37" s="71"/>
      <c r="NXU37" s="35"/>
      <c r="NXV37" s="71"/>
      <c r="NYI37" s="35"/>
      <c r="NYJ37" s="71"/>
      <c r="NYW37" s="35"/>
      <c r="NYX37" s="71"/>
      <c r="NZK37" s="35"/>
      <c r="NZL37" s="71"/>
      <c r="NZY37" s="35"/>
      <c r="NZZ37" s="71"/>
      <c r="OAM37" s="35"/>
      <c r="OAN37" s="71"/>
      <c r="OBA37" s="35"/>
      <c r="OBB37" s="71"/>
      <c r="OBO37" s="35"/>
      <c r="OBP37" s="71"/>
      <c r="OCC37" s="35"/>
      <c r="OCD37" s="71"/>
      <c r="OCQ37" s="35"/>
      <c r="OCR37" s="71"/>
      <c r="ODE37" s="35"/>
      <c r="ODF37" s="71"/>
      <c r="ODS37" s="35"/>
      <c r="ODT37" s="71"/>
      <c r="OEG37" s="35"/>
      <c r="OEH37" s="71"/>
      <c r="OEU37" s="35"/>
      <c r="OEV37" s="71"/>
      <c r="OFI37" s="35"/>
      <c r="OFJ37" s="71"/>
      <c r="OFW37" s="35"/>
      <c r="OFX37" s="71"/>
      <c r="OGK37" s="35"/>
      <c r="OGL37" s="71"/>
      <c r="OGY37" s="35"/>
      <c r="OGZ37" s="71"/>
      <c r="OHM37" s="35"/>
      <c r="OHN37" s="71"/>
      <c r="OIA37" s="35"/>
      <c r="OIB37" s="71"/>
      <c r="OIO37" s="35"/>
      <c r="OIP37" s="71"/>
      <c r="OJC37" s="35"/>
      <c r="OJD37" s="71"/>
      <c r="OJQ37" s="35"/>
      <c r="OJR37" s="71"/>
      <c r="OKE37" s="35"/>
      <c r="OKF37" s="71"/>
      <c r="OKS37" s="35"/>
      <c r="OKT37" s="71"/>
      <c r="OLG37" s="35"/>
      <c r="OLH37" s="71"/>
      <c r="OLU37" s="35"/>
      <c r="OLV37" s="71"/>
      <c r="OMI37" s="35"/>
      <c r="OMJ37" s="71"/>
      <c r="OMW37" s="35"/>
      <c r="OMX37" s="71"/>
      <c r="ONK37" s="35"/>
      <c r="ONL37" s="71"/>
      <c r="ONY37" s="35"/>
      <c r="ONZ37" s="71"/>
      <c r="OOM37" s="35"/>
      <c r="OON37" s="71"/>
      <c r="OPA37" s="35"/>
      <c r="OPB37" s="71"/>
      <c r="OPO37" s="35"/>
      <c r="OPP37" s="71"/>
      <c r="OQC37" s="35"/>
      <c r="OQD37" s="71"/>
      <c r="OQQ37" s="35"/>
      <c r="OQR37" s="71"/>
      <c r="ORE37" s="35"/>
      <c r="ORF37" s="71"/>
      <c r="ORS37" s="35"/>
      <c r="ORT37" s="71"/>
      <c r="OSG37" s="35"/>
      <c r="OSH37" s="71"/>
      <c r="OSU37" s="35"/>
      <c r="OSV37" s="71"/>
      <c r="OTI37" s="35"/>
      <c r="OTJ37" s="71"/>
      <c r="OTW37" s="35"/>
      <c r="OTX37" s="71"/>
      <c r="OUK37" s="35"/>
      <c r="OUL37" s="71"/>
      <c r="OUY37" s="35"/>
      <c r="OUZ37" s="71"/>
      <c r="OVM37" s="35"/>
      <c r="OVN37" s="71"/>
      <c r="OWA37" s="35"/>
      <c r="OWB37" s="71"/>
      <c r="OWO37" s="35"/>
      <c r="OWP37" s="71"/>
      <c r="OXC37" s="35"/>
      <c r="OXD37" s="71"/>
      <c r="OXQ37" s="35"/>
      <c r="OXR37" s="71"/>
      <c r="OYE37" s="35"/>
      <c r="OYF37" s="71"/>
      <c r="OYS37" s="35"/>
      <c r="OYT37" s="71"/>
      <c r="OZG37" s="35"/>
      <c r="OZH37" s="71"/>
      <c r="OZU37" s="35"/>
      <c r="OZV37" s="71"/>
      <c r="PAI37" s="35"/>
      <c r="PAJ37" s="71"/>
      <c r="PAW37" s="35"/>
      <c r="PAX37" s="71"/>
      <c r="PBK37" s="35"/>
      <c r="PBL37" s="71"/>
      <c r="PBY37" s="35"/>
      <c r="PBZ37" s="71"/>
      <c r="PCM37" s="35"/>
      <c r="PCN37" s="71"/>
      <c r="PDA37" s="35"/>
      <c r="PDB37" s="71"/>
      <c r="PDO37" s="35"/>
      <c r="PDP37" s="71"/>
      <c r="PEC37" s="35"/>
      <c r="PED37" s="71"/>
      <c r="PEQ37" s="35"/>
      <c r="PER37" s="71"/>
      <c r="PFE37" s="35"/>
      <c r="PFF37" s="71"/>
      <c r="PFS37" s="35"/>
      <c r="PFT37" s="71"/>
      <c r="PGG37" s="35"/>
      <c r="PGH37" s="71"/>
      <c r="PGU37" s="35"/>
      <c r="PGV37" s="71"/>
      <c r="PHI37" s="35"/>
      <c r="PHJ37" s="71"/>
      <c r="PHW37" s="35"/>
      <c r="PHX37" s="71"/>
      <c r="PIK37" s="35"/>
      <c r="PIL37" s="71"/>
      <c r="PIY37" s="35"/>
      <c r="PIZ37" s="71"/>
      <c r="PJM37" s="35"/>
      <c r="PJN37" s="71"/>
      <c r="PKA37" s="35"/>
      <c r="PKB37" s="71"/>
      <c r="PKO37" s="35"/>
      <c r="PKP37" s="71"/>
      <c r="PLC37" s="35"/>
      <c r="PLD37" s="71"/>
      <c r="PLQ37" s="35"/>
      <c r="PLR37" s="71"/>
      <c r="PME37" s="35"/>
      <c r="PMF37" s="71"/>
      <c r="PMS37" s="35"/>
      <c r="PMT37" s="71"/>
      <c r="PNG37" s="35"/>
      <c r="PNH37" s="71"/>
      <c r="PNU37" s="35"/>
      <c r="PNV37" s="71"/>
      <c r="POI37" s="35"/>
      <c r="POJ37" s="71"/>
      <c r="POW37" s="35"/>
      <c r="POX37" s="71"/>
      <c r="PPK37" s="35"/>
      <c r="PPL37" s="71"/>
      <c r="PPY37" s="35"/>
      <c r="PPZ37" s="71"/>
      <c r="PQM37" s="35"/>
      <c r="PQN37" s="71"/>
      <c r="PRA37" s="35"/>
      <c r="PRB37" s="71"/>
      <c r="PRO37" s="35"/>
      <c r="PRP37" s="71"/>
      <c r="PSC37" s="35"/>
      <c r="PSD37" s="71"/>
      <c r="PSQ37" s="35"/>
      <c r="PSR37" s="71"/>
      <c r="PTE37" s="35"/>
      <c r="PTF37" s="71"/>
      <c r="PTS37" s="35"/>
      <c r="PTT37" s="71"/>
      <c r="PUG37" s="35"/>
      <c r="PUH37" s="71"/>
      <c r="PUU37" s="35"/>
      <c r="PUV37" s="71"/>
      <c r="PVI37" s="35"/>
      <c r="PVJ37" s="71"/>
      <c r="PVW37" s="35"/>
      <c r="PVX37" s="71"/>
      <c r="PWK37" s="35"/>
      <c r="PWL37" s="71"/>
      <c r="PWY37" s="35"/>
      <c r="PWZ37" s="71"/>
      <c r="PXM37" s="35"/>
      <c r="PXN37" s="71"/>
      <c r="PYA37" s="35"/>
      <c r="PYB37" s="71"/>
      <c r="PYO37" s="35"/>
      <c r="PYP37" s="71"/>
      <c r="PZC37" s="35"/>
      <c r="PZD37" s="71"/>
      <c r="PZQ37" s="35"/>
      <c r="PZR37" s="71"/>
      <c r="QAE37" s="35"/>
      <c r="QAF37" s="71"/>
      <c r="QAS37" s="35"/>
      <c r="QAT37" s="71"/>
      <c r="QBG37" s="35"/>
      <c r="QBH37" s="71"/>
      <c r="QBU37" s="35"/>
      <c r="QBV37" s="71"/>
      <c r="QCI37" s="35"/>
      <c r="QCJ37" s="71"/>
      <c r="QCW37" s="35"/>
      <c r="QCX37" s="71"/>
      <c r="QDK37" s="35"/>
      <c r="QDL37" s="71"/>
      <c r="QDY37" s="35"/>
      <c r="QDZ37" s="71"/>
      <c r="QEM37" s="35"/>
      <c r="QEN37" s="71"/>
      <c r="QFA37" s="35"/>
      <c r="QFB37" s="71"/>
      <c r="QFO37" s="35"/>
      <c r="QFP37" s="71"/>
      <c r="QGC37" s="35"/>
      <c r="QGD37" s="71"/>
      <c r="QGQ37" s="35"/>
      <c r="QGR37" s="71"/>
      <c r="QHE37" s="35"/>
      <c r="QHF37" s="71"/>
      <c r="QHS37" s="35"/>
      <c r="QHT37" s="71"/>
      <c r="QIG37" s="35"/>
      <c r="QIH37" s="71"/>
      <c r="QIU37" s="35"/>
      <c r="QIV37" s="71"/>
      <c r="QJI37" s="35"/>
      <c r="QJJ37" s="71"/>
      <c r="QJW37" s="35"/>
      <c r="QJX37" s="71"/>
      <c r="QKK37" s="35"/>
      <c r="QKL37" s="71"/>
      <c r="QKY37" s="35"/>
      <c r="QKZ37" s="71"/>
      <c r="QLM37" s="35"/>
      <c r="QLN37" s="71"/>
      <c r="QMA37" s="35"/>
      <c r="QMB37" s="71"/>
      <c r="QMO37" s="35"/>
      <c r="QMP37" s="71"/>
      <c r="QNC37" s="35"/>
      <c r="QND37" s="71"/>
      <c r="QNQ37" s="35"/>
      <c r="QNR37" s="71"/>
      <c r="QOE37" s="35"/>
      <c r="QOF37" s="71"/>
      <c r="QOS37" s="35"/>
      <c r="QOT37" s="71"/>
      <c r="QPG37" s="35"/>
      <c r="QPH37" s="71"/>
      <c r="QPU37" s="35"/>
      <c r="QPV37" s="71"/>
      <c r="QQI37" s="35"/>
      <c r="QQJ37" s="71"/>
      <c r="QQW37" s="35"/>
      <c r="QQX37" s="71"/>
      <c r="QRK37" s="35"/>
      <c r="QRL37" s="71"/>
      <c r="QRY37" s="35"/>
      <c r="QRZ37" s="71"/>
      <c r="QSM37" s="35"/>
      <c r="QSN37" s="71"/>
      <c r="QTA37" s="35"/>
      <c r="QTB37" s="71"/>
      <c r="QTO37" s="35"/>
      <c r="QTP37" s="71"/>
      <c r="QUC37" s="35"/>
      <c r="QUD37" s="71"/>
      <c r="QUQ37" s="35"/>
      <c r="QUR37" s="71"/>
      <c r="QVE37" s="35"/>
      <c r="QVF37" s="71"/>
      <c r="QVS37" s="35"/>
      <c r="QVT37" s="71"/>
      <c r="QWG37" s="35"/>
      <c r="QWH37" s="71"/>
      <c r="QWU37" s="35"/>
      <c r="QWV37" s="71"/>
      <c r="QXI37" s="35"/>
      <c r="QXJ37" s="71"/>
      <c r="QXW37" s="35"/>
      <c r="QXX37" s="71"/>
      <c r="QYK37" s="35"/>
      <c r="QYL37" s="71"/>
      <c r="QYY37" s="35"/>
      <c r="QYZ37" s="71"/>
      <c r="QZM37" s="35"/>
      <c r="QZN37" s="71"/>
      <c r="RAA37" s="35"/>
      <c r="RAB37" s="71"/>
      <c r="RAO37" s="35"/>
      <c r="RAP37" s="71"/>
      <c r="RBC37" s="35"/>
      <c r="RBD37" s="71"/>
      <c r="RBQ37" s="35"/>
      <c r="RBR37" s="71"/>
      <c r="RCE37" s="35"/>
      <c r="RCF37" s="71"/>
      <c r="RCS37" s="35"/>
      <c r="RCT37" s="71"/>
      <c r="RDG37" s="35"/>
      <c r="RDH37" s="71"/>
      <c r="RDU37" s="35"/>
      <c r="RDV37" s="71"/>
      <c r="REI37" s="35"/>
      <c r="REJ37" s="71"/>
      <c r="REW37" s="35"/>
      <c r="REX37" s="71"/>
      <c r="RFK37" s="35"/>
      <c r="RFL37" s="71"/>
      <c r="RFY37" s="35"/>
      <c r="RFZ37" s="71"/>
      <c r="RGM37" s="35"/>
      <c r="RGN37" s="71"/>
      <c r="RHA37" s="35"/>
      <c r="RHB37" s="71"/>
      <c r="RHO37" s="35"/>
      <c r="RHP37" s="71"/>
      <c r="RIC37" s="35"/>
      <c r="RID37" s="71"/>
      <c r="RIQ37" s="35"/>
      <c r="RIR37" s="71"/>
      <c r="RJE37" s="35"/>
      <c r="RJF37" s="71"/>
      <c r="RJS37" s="35"/>
      <c r="RJT37" s="71"/>
      <c r="RKG37" s="35"/>
      <c r="RKH37" s="71"/>
      <c r="RKU37" s="35"/>
      <c r="RKV37" s="71"/>
      <c r="RLI37" s="35"/>
      <c r="RLJ37" s="71"/>
      <c r="RLW37" s="35"/>
      <c r="RLX37" s="71"/>
      <c r="RMK37" s="35"/>
      <c r="RML37" s="71"/>
      <c r="RMY37" s="35"/>
      <c r="RMZ37" s="71"/>
      <c r="RNM37" s="35"/>
      <c r="RNN37" s="71"/>
      <c r="ROA37" s="35"/>
      <c r="ROB37" s="71"/>
      <c r="ROO37" s="35"/>
      <c r="ROP37" s="71"/>
      <c r="RPC37" s="35"/>
      <c r="RPD37" s="71"/>
      <c r="RPQ37" s="35"/>
      <c r="RPR37" s="71"/>
      <c r="RQE37" s="35"/>
      <c r="RQF37" s="71"/>
      <c r="RQS37" s="35"/>
      <c r="RQT37" s="71"/>
      <c r="RRG37" s="35"/>
      <c r="RRH37" s="71"/>
      <c r="RRU37" s="35"/>
      <c r="RRV37" s="71"/>
      <c r="RSI37" s="35"/>
      <c r="RSJ37" s="71"/>
      <c r="RSW37" s="35"/>
      <c r="RSX37" s="71"/>
      <c r="RTK37" s="35"/>
      <c r="RTL37" s="71"/>
      <c r="RTY37" s="35"/>
      <c r="RTZ37" s="71"/>
      <c r="RUM37" s="35"/>
      <c r="RUN37" s="71"/>
      <c r="RVA37" s="35"/>
      <c r="RVB37" s="71"/>
      <c r="RVO37" s="35"/>
      <c r="RVP37" s="71"/>
      <c r="RWC37" s="35"/>
      <c r="RWD37" s="71"/>
      <c r="RWQ37" s="35"/>
      <c r="RWR37" s="71"/>
      <c r="RXE37" s="35"/>
      <c r="RXF37" s="71"/>
      <c r="RXS37" s="35"/>
      <c r="RXT37" s="71"/>
      <c r="RYG37" s="35"/>
      <c r="RYH37" s="71"/>
      <c r="RYU37" s="35"/>
      <c r="RYV37" s="71"/>
      <c r="RZI37" s="35"/>
      <c r="RZJ37" s="71"/>
      <c r="RZW37" s="35"/>
      <c r="RZX37" s="71"/>
      <c r="SAK37" s="35"/>
      <c r="SAL37" s="71"/>
      <c r="SAY37" s="35"/>
      <c r="SAZ37" s="71"/>
      <c r="SBM37" s="35"/>
      <c r="SBN37" s="71"/>
      <c r="SCA37" s="35"/>
      <c r="SCB37" s="71"/>
      <c r="SCO37" s="35"/>
      <c r="SCP37" s="71"/>
      <c r="SDC37" s="35"/>
      <c r="SDD37" s="71"/>
      <c r="SDQ37" s="35"/>
      <c r="SDR37" s="71"/>
      <c r="SEE37" s="35"/>
      <c r="SEF37" s="71"/>
      <c r="SES37" s="35"/>
      <c r="SET37" s="71"/>
      <c r="SFG37" s="35"/>
      <c r="SFH37" s="71"/>
      <c r="SFU37" s="35"/>
      <c r="SFV37" s="71"/>
      <c r="SGI37" s="35"/>
      <c r="SGJ37" s="71"/>
      <c r="SGW37" s="35"/>
      <c r="SGX37" s="71"/>
      <c r="SHK37" s="35"/>
      <c r="SHL37" s="71"/>
      <c r="SHY37" s="35"/>
      <c r="SHZ37" s="71"/>
      <c r="SIM37" s="35"/>
      <c r="SIN37" s="71"/>
      <c r="SJA37" s="35"/>
      <c r="SJB37" s="71"/>
      <c r="SJO37" s="35"/>
      <c r="SJP37" s="71"/>
      <c r="SKC37" s="35"/>
      <c r="SKD37" s="71"/>
      <c r="SKQ37" s="35"/>
      <c r="SKR37" s="71"/>
      <c r="SLE37" s="35"/>
      <c r="SLF37" s="71"/>
      <c r="SLS37" s="35"/>
      <c r="SLT37" s="71"/>
      <c r="SMG37" s="35"/>
      <c r="SMH37" s="71"/>
      <c r="SMU37" s="35"/>
      <c r="SMV37" s="71"/>
      <c r="SNI37" s="35"/>
      <c r="SNJ37" s="71"/>
      <c r="SNW37" s="35"/>
      <c r="SNX37" s="71"/>
      <c r="SOK37" s="35"/>
      <c r="SOL37" s="71"/>
      <c r="SOY37" s="35"/>
      <c r="SOZ37" s="71"/>
      <c r="SPM37" s="35"/>
      <c r="SPN37" s="71"/>
      <c r="SQA37" s="35"/>
      <c r="SQB37" s="71"/>
      <c r="SQO37" s="35"/>
      <c r="SQP37" s="71"/>
      <c r="SRC37" s="35"/>
      <c r="SRD37" s="71"/>
      <c r="SRQ37" s="35"/>
      <c r="SRR37" s="71"/>
      <c r="SSE37" s="35"/>
      <c r="SSF37" s="71"/>
      <c r="SSS37" s="35"/>
      <c r="SST37" s="71"/>
      <c r="STG37" s="35"/>
      <c r="STH37" s="71"/>
      <c r="STU37" s="35"/>
      <c r="STV37" s="71"/>
      <c r="SUI37" s="35"/>
      <c r="SUJ37" s="71"/>
      <c r="SUW37" s="35"/>
      <c r="SUX37" s="71"/>
      <c r="SVK37" s="35"/>
      <c r="SVL37" s="71"/>
      <c r="SVY37" s="35"/>
      <c r="SVZ37" s="71"/>
      <c r="SWM37" s="35"/>
      <c r="SWN37" s="71"/>
      <c r="SXA37" s="35"/>
      <c r="SXB37" s="71"/>
      <c r="SXO37" s="35"/>
      <c r="SXP37" s="71"/>
      <c r="SYC37" s="35"/>
      <c r="SYD37" s="71"/>
      <c r="SYQ37" s="35"/>
      <c r="SYR37" s="71"/>
      <c r="SZE37" s="35"/>
      <c r="SZF37" s="71"/>
      <c r="SZS37" s="35"/>
      <c r="SZT37" s="71"/>
      <c r="TAG37" s="35"/>
      <c r="TAH37" s="71"/>
      <c r="TAU37" s="35"/>
      <c r="TAV37" s="71"/>
      <c r="TBI37" s="35"/>
      <c r="TBJ37" s="71"/>
      <c r="TBW37" s="35"/>
      <c r="TBX37" s="71"/>
      <c r="TCK37" s="35"/>
      <c r="TCL37" s="71"/>
      <c r="TCY37" s="35"/>
      <c r="TCZ37" s="71"/>
      <c r="TDM37" s="35"/>
      <c r="TDN37" s="71"/>
      <c r="TEA37" s="35"/>
      <c r="TEB37" s="71"/>
      <c r="TEO37" s="35"/>
      <c r="TEP37" s="71"/>
      <c r="TFC37" s="35"/>
      <c r="TFD37" s="71"/>
      <c r="TFQ37" s="35"/>
      <c r="TFR37" s="71"/>
      <c r="TGE37" s="35"/>
      <c r="TGF37" s="71"/>
      <c r="TGS37" s="35"/>
      <c r="TGT37" s="71"/>
      <c r="THG37" s="35"/>
      <c r="THH37" s="71"/>
      <c r="THU37" s="35"/>
      <c r="THV37" s="71"/>
      <c r="TII37" s="35"/>
      <c r="TIJ37" s="71"/>
      <c r="TIW37" s="35"/>
      <c r="TIX37" s="71"/>
      <c r="TJK37" s="35"/>
      <c r="TJL37" s="71"/>
      <c r="TJY37" s="35"/>
      <c r="TJZ37" s="71"/>
      <c r="TKM37" s="35"/>
      <c r="TKN37" s="71"/>
      <c r="TLA37" s="35"/>
      <c r="TLB37" s="71"/>
      <c r="TLO37" s="35"/>
      <c r="TLP37" s="71"/>
      <c r="TMC37" s="35"/>
      <c r="TMD37" s="71"/>
      <c r="TMQ37" s="35"/>
      <c r="TMR37" s="71"/>
      <c r="TNE37" s="35"/>
      <c r="TNF37" s="71"/>
      <c r="TNS37" s="35"/>
      <c r="TNT37" s="71"/>
      <c r="TOG37" s="35"/>
      <c r="TOH37" s="71"/>
      <c r="TOU37" s="35"/>
      <c r="TOV37" s="71"/>
      <c r="TPI37" s="35"/>
      <c r="TPJ37" s="71"/>
      <c r="TPW37" s="35"/>
      <c r="TPX37" s="71"/>
      <c r="TQK37" s="35"/>
      <c r="TQL37" s="71"/>
      <c r="TQY37" s="35"/>
      <c r="TQZ37" s="71"/>
      <c r="TRM37" s="35"/>
      <c r="TRN37" s="71"/>
      <c r="TSA37" s="35"/>
      <c r="TSB37" s="71"/>
      <c r="TSO37" s="35"/>
      <c r="TSP37" s="71"/>
      <c r="TTC37" s="35"/>
      <c r="TTD37" s="71"/>
      <c r="TTQ37" s="35"/>
      <c r="TTR37" s="71"/>
      <c r="TUE37" s="35"/>
      <c r="TUF37" s="71"/>
      <c r="TUS37" s="35"/>
      <c r="TUT37" s="71"/>
      <c r="TVG37" s="35"/>
      <c r="TVH37" s="71"/>
      <c r="TVU37" s="35"/>
      <c r="TVV37" s="71"/>
      <c r="TWI37" s="35"/>
      <c r="TWJ37" s="71"/>
      <c r="TWW37" s="35"/>
      <c r="TWX37" s="71"/>
      <c r="TXK37" s="35"/>
      <c r="TXL37" s="71"/>
      <c r="TXY37" s="35"/>
      <c r="TXZ37" s="71"/>
      <c r="TYM37" s="35"/>
      <c r="TYN37" s="71"/>
      <c r="TZA37" s="35"/>
      <c r="TZB37" s="71"/>
      <c r="TZO37" s="35"/>
      <c r="TZP37" s="71"/>
      <c r="UAC37" s="35"/>
      <c r="UAD37" s="71"/>
      <c r="UAQ37" s="35"/>
      <c r="UAR37" s="71"/>
      <c r="UBE37" s="35"/>
      <c r="UBF37" s="71"/>
      <c r="UBS37" s="35"/>
      <c r="UBT37" s="71"/>
      <c r="UCG37" s="35"/>
      <c r="UCH37" s="71"/>
      <c r="UCU37" s="35"/>
      <c r="UCV37" s="71"/>
      <c r="UDI37" s="35"/>
      <c r="UDJ37" s="71"/>
      <c r="UDW37" s="35"/>
      <c r="UDX37" s="71"/>
      <c r="UEK37" s="35"/>
      <c r="UEL37" s="71"/>
      <c r="UEY37" s="35"/>
      <c r="UEZ37" s="71"/>
      <c r="UFM37" s="35"/>
      <c r="UFN37" s="71"/>
      <c r="UGA37" s="35"/>
      <c r="UGB37" s="71"/>
      <c r="UGO37" s="35"/>
      <c r="UGP37" s="71"/>
      <c r="UHC37" s="35"/>
      <c r="UHD37" s="71"/>
      <c r="UHQ37" s="35"/>
      <c r="UHR37" s="71"/>
      <c r="UIE37" s="35"/>
      <c r="UIF37" s="71"/>
      <c r="UIS37" s="35"/>
      <c r="UIT37" s="71"/>
      <c r="UJG37" s="35"/>
      <c r="UJH37" s="71"/>
      <c r="UJU37" s="35"/>
      <c r="UJV37" s="71"/>
      <c r="UKI37" s="35"/>
      <c r="UKJ37" s="71"/>
      <c r="UKW37" s="35"/>
      <c r="UKX37" s="71"/>
      <c r="ULK37" s="35"/>
      <c r="ULL37" s="71"/>
      <c r="ULY37" s="35"/>
      <c r="ULZ37" s="71"/>
      <c r="UMM37" s="35"/>
      <c r="UMN37" s="71"/>
      <c r="UNA37" s="35"/>
      <c r="UNB37" s="71"/>
      <c r="UNO37" s="35"/>
      <c r="UNP37" s="71"/>
      <c r="UOC37" s="35"/>
      <c r="UOD37" s="71"/>
      <c r="UOQ37" s="35"/>
      <c r="UOR37" s="71"/>
      <c r="UPE37" s="35"/>
      <c r="UPF37" s="71"/>
      <c r="UPS37" s="35"/>
      <c r="UPT37" s="71"/>
      <c r="UQG37" s="35"/>
      <c r="UQH37" s="71"/>
      <c r="UQU37" s="35"/>
      <c r="UQV37" s="71"/>
      <c r="URI37" s="35"/>
      <c r="URJ37" s="71"/>
      <c r="URW37" s="35"/>
      <c r="URX37" s="71"/>
      <c r="USK37" s="35"/>
      <c r="USL37" s="71"/>
      <c r="USY37" s="35"/>
      <c r="USZ37" s="71"/>
      <c r="UTM37" s="35"/>
      <c r="UTN37" s="71"/>
      <c r="UUA37" s="35"/>
      <c r="UUB37" s="71"/>
      <c r="UUO37" s="35"/>
      <c r="UUP37" s="71"/>
      <c r="UVC37" s="35"/>
      <c r="UVD37" s="71"/>
      <c r="UVQ37" s="35"/>
      <c r="UVR37" s="71"/>
      <c r="UWE37" s="35"/>
      <c r="UWF37" s="71"/>
      <c r="UWS37" s="35"/>
      <c r="UWT37" s="71"/>
      <c r="UXG37" s="35"/>
      <c r="UXH37" s="71"/>
      <c r="UXU37" s="35"/>
      <c r="UXV37" s="71"/>
      <c r="UYI37" s="35"/>
      <c r="UYJ37" s="71"/>
      <c r="UYW37" s="35"/>
      <c r="UYX37" s="71"/>
      <c r="UZK37" s="35"/>
      <c r="UZL37" s="71"/>
      <c r="UZY37" s="35"/>
      <c r="UZZ37" s="71"/>
      <c r="VAM37" s="35"/>
      <c r="VAN37" s="71"/>
      <c r="VBA37" s="35"/>
      <c r="VBB37" s="71"/>
      <c r="VBO37" s="35"/>
      <c r="VBP37" s="71"/>
      <c r="VCC37" s="35"/>
      <c r="VCD37" s="71"/>
      <c r="VCQ37" s="35"/>
      <c r="VCR37" s="71"/>
      <c r="VDE37" s="35"/>
      <c r="VDF37" s="71"/>
      <c r="VDS37" s="35"/>
      <c r="VDT37" s="71"/>
      <c r="VEG37" s="35"/>
      <c r="VEH37" s="71"/>
      <c r="VEU37" s="35"/>
      <c r="VEV37" s="71"/>
      <c r="VFI37" s="35"/>
      <c r="VFJ37" s="71"/>
      <c r="VFW37" s="35"/>
      <c r="VFX37" s="71"/>
      <c r="VGK37" s="35"/>
      <c r="VGL37" s="71"/>
      <c r="VGY37" s="35"/>
      <c r="VGZ37" s="71"/>
      <c r="VHM37" s="35"/>
      <c r="VHN37" s="71"/>
      <c r="VIA37" s="35"/>
      <c r="VIB37" s="71"/>
      <c r="VIO37" s="35"/>
      <c r="VIP37" s="71"/>
      <c r="VJC37" s="35"/>
      <c r="VJD37" s="71"/>
      <c r="VJQ37" s="35"/>
      <c r="VJR37" s="71"/>
      <c r="VKE37" s="35"/>
      <c r="VKF37" s="71"/>
      <c r="VKS37" s="35"/>
      <c r="VKT37" s="71"/>
      <c r="VLG37" s="35"/>
      <c r="VLH37" s="71"/>
      <c r="VLU37" s="35"/>
      <c r="VLV37" s="71"/>
      <c r="VMI37" s="35"/>
      <c r="VMJ37" s="71"/>
      <c r="VMW37" s="35"/>
      <c r="VMX37" s="71"/>
      <c r="VNK37" s="35"/>
      <c r="VNL37" s="71"/>
      <c r="VNY37" s="35"/>
      <c r="VNZ37" s="71"/>
      <c r="VOM37" s="35"/>
      <c r="VON37" s="71"/>
      <c r="VPA37" s="35"/>
      <c r="VPB37" s="71"/>
      <c r="VPO37" s="35"/>
      <c r="VPP37" s="71"/>
      <c r="VQC37" s="35"/>
      <c r="VQD37" s="71"/>
      <c r="VQQ37" s="35"/>
      <c r="VQR37" s="71"/>
      <c r="VRE37" s="35"/>
      <c r="VRF37" s="71"/>
      <c r="VRS37" s="35"/>
      <c r="VRT37" s="71"/>
      <c r="VSG37" s="35"/>
      <c r="VSH37" s="71"/>
      <c r="VSU37" s="35"/>
      <c r="VSV37" s="71"/>
      <c r="VTI37" s="35"/>
      <c r="VTJ37" s="71"/>
      <c r="VTW37" s="35"/>
      <c r="VTX37" s="71"/>
      <c r="VUK37" s="35"/>
      <c r="VUL37" s="71"/>
      <c r="VUY37" s="35"/>
      <c r="VUZ37" s="71"/>
      <c r="VVM37" s="35"/>
      <c r="VVN37" s="71"/>
      <c r="VWA37" s="35"/>
      <c r="VWB37" s="71"/>
      <c r="VWO37" s="35"/>
      <c r="VWP37" s="71"/>
      <c r="VXC37" s="35"/>
      <c r="VXD37" s="71"/>
      <c r="VXQ37" s="35"/>
      <c r="VXR37" s="71"/>
      <c r="VYE37" s="35"/>
      <c r="VYF37" s="71"/>
      <c r="VYS37" s="35"/>
      <c r="VYT37" s="71"/>
      <c r="VZG37" s="35"/>
      <c r="VZH37" s="71"/>
      <c r="VZU37" s="35"/>
      <c r="VZV37" s="71"/>
      <c r="WAI37" s="35"/>
      <c r="WAJ37" s="71"/>
      <c r="WAW37" s="35"/>
      <c r="WAX37" s="71"/>
      <c r="WBK37" s="35"/>
      <c r="WBL37" s="71"/>
      <c r="WBY37" s="35"/>
      <c r="WBZ37" s="71"/>
      <c r="WCM37" s="35"/>
      <c r="WCN37" s="71"/>
      <c r="WDA37" s="35"/>
      <c r="WDB37" s="71"/>
      <c r="WDO37" s="35"/>
      <c r="WDP37" s="71"/>
      <c r="WEC37" s="35"/>
      <c r="WED37" s="71"/>
      <c r="WEQ37" s="35"/>
      <c r="WER37" s="71"/>
      <c r="WFE37" s="35"/>
      <c r="WFF37" s="71"/>
      <c r="WFS37" s="35"/>
      <c r="WFT37" s="71"/>
      <c r="WGG37" s="35"/>
      <c r="WGH37" s="71"/>
      <c r="WGU37" s="35"/>
      <c r="WGV37" s="71"/>
      <c r="WHI37" s="35"/>
      <c r="WHJ37" s="71"/>
      <c r="WHW37" s="35"/>
      <c r="WHX37" s="71"/>
      <c r="WIK37" s="35"/>
      <c r="WIL37" s="71"/>
      <c r="WIY37" s="35"/>
      <c r="WIZ37" s="71"/>
      <c r="WJM37" s="35"/>
      <c r="WJN37" s="71"/>
      <c r="WKA37" s="35"/>
      <c r="WKB37" s="71"/>
      <c r="WKO37" s="35"/>
      <c r="WKP37" s="71"/>
      <c r="WLC37" s="35"/>
      <c r="WLD37" s="71"/>
      <c r="WLQ37" s="35"/>
      <c r="WLR37" s="71"/>
      <c r="WME37" s="35"/>
      <c r="WMF37" s="71"/>
      <c r="WMS37" s="35"/>
      <c r="WMT37" s="71"/>
      <c r="WNG37" s="35"/>
      <c r="WNH37" s="71"/>
      <c r="WNU37" s="35"/>
      <c r="WNV37" s="71"/>
      <c r="WOI37" s="35"/>
      <c r="WOJ37" s="71"/>
      <c r="WOW37" s="35"/>
      <c r="WOX37" s="71"/>
      <c r="WPK37" s="35"/>
      <c r="WPL37" s="71"/>
      <c r="WPY37" s="35"/>
      <c r="WPZ37" s="71"/>
      <c r="WQM37" s="35"/>
      <c r="WQN37" s="71"/>
      <c r="WRA37" s="35"/>
      <c r="WRB37" s="71"/>
      <c r="WRO37" s="35"/>
      <c r="WRP37" s="71"/>
      <c r="WSC37" s="35"/>
      <c r="WSD37" s="71"/>
      <c r="WSQ37" s="35"/>
      <c r="WSR37" s="71"/>
      <c r="WTE37" s="35"/>
      <c r="WTF37" s="71"/>
      <c r="WTS37" s="35"/>
      <c r="WTT37" s="71"/>
      <c r="WUG37" s="35"/>
      <c r="WUH37" s="71"/>
      <c r="WUU37" s="35"/>
      <c r="WUV37" s="71"/>
      <c r="WVI37" s="35"/>
      <c r="WVJ37" s="71"/>
      <c r="WVW37" s="35"/>
      <c r="WVX37" s="71"/>
      <c r="WWK37" s="35"/>
      <c r="WWL37" s="71"/>
      <c r="WWY37" s="35"/>
      <c r="WWZ37" s="71"/>
      <c r="WXM37" s="35"/>
      <c r="WXN37" s="71"/>
      <c r="WYA37" s="35"/>
      <c r="WYB37" s="71"/>
      <c r="WYO37" s="35"/>
      <c r="WYP37" s="71"/>
      <c r="WZC37" s="35"/>
      <c r="WZD37" s="71"/>
      <c r="WZQ37" s="35"/>
      <c r="WZR37" s="71"/>
      <c r="XAE37" s="35"/>
      <c r="XAF37" s="71"/>
      <c r="XAS37" s="35"/>
      <c r="XAT37" s="71"/>
      <c r="XBG37" s="35"/>
      <c r="XBH37" s="71"/>
      <c r="XBU37" s="35"/>
      <c r="XBV37" s="71"/>
      <c r="XCI37" s="35"/>
      <c r="XCJ37" s="71"/>
      <c r="XCW37" s="35"/>
      <c r="XCX37" s="71"/>
      <c r="XDK37" s="35"/>
      <c r="XDL37" s="71"/>
      <c r="XDY37" s="35"/>
      <c r="XDZ37" s="71"/>
      <c r="XEM37" s="35"/>
      <c r="XEN37" s="71"/>
      <c r="XFA37" s="35"/>
      <c r="XFB37" s="71"/>
    </row>
    <row r="38" spans="1:1024 1037:2046 2059:3068 3081:4090 4103:5112 5125:6134 6147:7156 7169:8192 8205:9214 9227:10236 10249:11258 11271:12280 12293:13302 13315:14324 14337:15360 15373:16382" x14ac:dyDescent="0.3">
      <c r="A38" s="44" t="s">
        <v>22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1:1024 1037:2046 2059:3068 3081:4090 4103:5112 5125:6134 6147:7156 7169:8192 8205:9214 9227:10236 10249:11258 11271:12280 12293:13302 13315:14324 14337:15360 15373:16382" s="72" customFormat="1" ht="28.5" customHeight="1" x14ac:dyDescent="0.3">
      <c r="A39" s="161" t="s">
        <v>23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</row>
    <row r="40" spans="1:1024 1037:2046 2059:3068 3081:4090 4103:5112 5125:6134 6147:7156 7169:8192 8205:9214 9227:10236 10249:11258 11271:12280 12293:13302 13315:14324 14337:15360 15373:16382" s="72" customFormat="1" ht="28.5" customHeight="1" x14ac:dyDescent="0.3">
      <c r="A40" s="161" t="s">
        <v>24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024 1037:2046 2059:3068 3081:4090 4103:5112 5125:6134 6147:7156 7169:8192 8205:9214 9227:10236 10249:11258 11271:12280 12293:13302 13315:14324 14337:15360 15373:16382" s="72" customFormat="1" ht="42.6" customHeight="1" x14ac:dyDescent="0.3">
      <c r="A41" s="161" t="s">
        <v>25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</row>
    <row r="42" spans="1:1024 1037:2046 2059:3068 3081:4090 4103:5112 5125:6134 6147:7156 7169:8192 8205:9214 9227:10236 10249:11258 11271:12280 12293:13302 13315:14324 14337:15360 15373:16382" s="72" customFormat="1" ht="24" customHeight="1" x14ac:dyDescent="0.3">
      <c r="A42" s="161" t="s">
        <v>139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</row>
    <row r="43" spans="1:1024 1037:2046 2059:3068 3081:4090 4103:5112 5125:6134 6147:7156 7169:8192 8205:9214 9227:10236 10249:11258 11271:12280 12293:13302 13315:14324 14337:15360 15373:16382" s="72" customFormat="1" ht="28.5" customHeight="1" x14ac:dyDescent="0.3">
      <c r="A43" s="161" t="s">
        <v>140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</row>
    <row r="44" spans="1:1024 1037:2046 2059:3068 3081:4090 4103:5112 5125:6134 6147:7156 7169:8192 8205:9214 9227:10236 10249:11258 11271:12280 12293:13302 13315:14324 14337:15360 15373:16382" s="72" customFormat="1" ht="28.5" customHeight="1" x14ac:dyDescent="0.3">
      <c r="A44" s="161" t="s">
        <v>26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</row>
    <row r="45" spans="1:1024 1037:2046 2059:3068 3081:4090 4103:5112 5125:6134 6147:7156 7169:8192 8205:9214 9227:10236 10249:11258 11271:12280 12293:13302 13315:14324 14337:15360 15373:16382" ht="28.5" customHeight="1" x14ac:dyDescent="0.3">
      <c r="A45" s="165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</row>
    <row r="46" spans="1:1024 1037:2046 2059:3068 3081:4090 4103:5112 5125:6134 6147:7156 7169:8192 8205:9214 9227:10236 10249:11258 11271:12280 12293:13302 13315:14324 14337:15360 15373:16382" x14ac:dyDescent="0.3">
      <c r="A46" s="44" t="s">
        <v>27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024 1037:2046 2059:3068 3081:4090 4103:5112 5125:6134 6147:7156 7169:8192 8205:9214 9227:10236 10249:11258 11271:12280 12293:13302 13315:14324 14337:15360 15373:16382" ht="53.25" customHeight="1" x14ac:dyDescent="0.3">
      <c r="A47" s="161" t="s">
        <v>28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</row>
    <row r="48" spans="1:1024 1037:2046 2059:3068 3081:4090 4103:5112 5125:6134 6147:7156 7169:8192 8205:9214 9227:10236 10249:11258 11271:12280 12293:13302 13315:14324 14337:15360 15373:16382" ht="39" customHeight="1" x14ac:dyDescent="0.3">
      <c r="A48" s="161" t="s">
        <v>141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</row>
    <row r="49" spans="1:14" ht="39.75" customHeight="1" x14ac:dyDescent="0.3">
      <c r="A49" s="161" t="s">
        <v>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</row>
    <row r="50" spans="1:14" ht="69.75" customHeight="1" x14ac:dyDescent="0.3">
      <c r="A50" s="161" t="s">
        <v>142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</row>
    <row r="51" spans="1:14" x14ac:dyDescent="0.3"/>
    <row r="52" spans="1:14" x14ac:dyDescent="0.3">
      <c r="A52" s="70" t="s">
        <v>30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1:14" ht="54" customHeight="1" x14ac:dyDescent="0.3">
      <c r="A53" s="168" t="s">
        <v>143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</row>
    <row r="54" spans="1:14" ht="33" customHeight="1" x14ac:dyDescent="0.3">
      <c r="A54" s="168" t="s">
        <v>144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  <row r="55" spans="1:14" ht="45" customHeight="1" x14ac:dyDescent="0.3">
      <c r="A55" s="168" t="s">
        <v>145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</row>
    <row r="56" spans="1:14" ht="46.5" customHeight="1" x14ac:dyDescent="0.3">
      <c r="A56" s="168" t="s">
        <v>146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</row>
    <row r="57" spans="1:14" ht="44.25" customHeight="1" x14ac:dyDescent="0.3">
      <c r="A57" s="168" t="s">
        <v>147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</row>
    <row r="58" spans="1:14" ht="54.75" customHeight="1" x14ac:dyDescent="0.3">
      <c r="A58" s="168" t="s">
        <v>148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</row>
    <row r="59" spans="1:14" ht="30.75" customHeight="1" x14ac:dyDescent="0.3">
      <c r="A59" s="168" t="s">
        <v>149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</row>
    <row r="60" spans="1:14" ht="42.75" customHeight="1" x14ac:dyDescent="0.3">
      <c r="A60" s="168" t="s">
        <v>150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</row>
    <row r="61" spans="1:14" ht="44.25" customHeight="1" x14ac:dyDescent="0.3">
      <c r="A61" s="168" t="s">
        <v>151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</row>
    <row r="62" spans="1:14" ht="108.75" customHeight="1" x14ac:dyDescent="0.3">
      <c r="A62" s="168" t="s">
        <v>152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</row>
    <row r="63" spans="1:14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14" x14ac:dyDescent="0.3">
      <c r="A64" s="70" t="s">
        <v>31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1:1" s="32" customFormat="1" ht="24.75" customHeight="1" x14ac:dyDescent="0.3">
      <c r="A65" s="32" t="s">
        <v>162</v>
      </c>
    </row>
    <row r="68" spans="1:1" x14ac:dyDescent="0.3"/>
    <row r="69" spans="1:1" x14ac:dyDescent="0.3"/>
    <row r="70" spans="1:1" x14ac:dyDescent="0.3"/>
  </sheetData>
  <sheetProtection algorithmName="SHA-512" hashValue="qr47Al/ABzihZmJrv+27OCc3SxJpik2iZLslcn27Enq7mIAlEqEj1ymRAJzCx5QAuC5guAKTLHjk7y53xYU2Jw==" saltValue="QQD2Nc31CLek00FPDduWsA==" spinCount="100000" sheet="1"/>
  <mergeCells count="45">
    <mergeCell ref="A49:N49"/>
    <mergeCell ref="A32:N32"/>
    <mergeCell ref="A2:N2"/>
    <mergeCell ref="A62:N62"/>
    <mergeCell ref="A53:N53"/>
    <mergeCell ref="A54:N54"/>
    <mergeCell ref="A55:N55"/>
    <mergeCell ref="A56:N56"/>
    <mergeCell ref="A57:N57"/>
    <mergeCell ref="A58:N58"/>
    <mergeCell ref="A59:N59"/>
    <mergeCell ref="A60:N60"/>
    <mergeCell ref="A61:N61"/>
    <mergeCell ref="A35:N35"/>
    <mergeCell ref="A33:N33"/>
    <mergeCell ref="A34:N34"/>
    <mergeCell ref="A48:N48"/>
    <mergeCell ref="A36:N36"/>
    <mergeCell ref="A44:N44"/>
    <mergeCell ref="A39:N39"/>
    <mergeCell ref="A40:N40"/>
    <mergeCell ref="A41:N41"/>
    <mergeCell ref="A42:N42"/>
    <mergeCell ref="A43:N43"/>
    <mergeCell ref="A24:N24"/>
    <mergeCell ref="A30:N30"/>
    <mergeCell ref="A31:N31"/>
    <mergeCell ref="A47:N47"/>
    <mergeCell ref="A45:N45"/>
    <mergeCell ref="A50:N50"/>
    <mergeCell ref="A6:N6"/>
    <mergeCell ref="A7:N7"/>
    <mergeCell ref="A10:N10"/>
    <mergeCell ref="A11:N11"/>
    <mergeCell ref="A12:N12"/>
    <mergeCell ref="A18:N18"/>
    <mergeCell ref="A9:N9"/>
    <mergeCell ref="A25:N25"/>
    <mergeCell ref="A8:N8"/>
    <mergeCell ref="A13:N13"/>
    <mergeCell ref="A27:N27"/>
    <mergeCell ref="A26:N26"/>
    <mergeCell ref="A19:N19"/>
    <mergeCell ref="A21:N21"/>
    <mergeCell ref="A20:N20"/>
  </mergeCells>
  <phoneticPr fontId="21" type="noConversion"/>
  <pageMargins left="0.70866141732283472" right="0.70866141732283472" top="1.4566929133858268" bottom="1.1417322834645669" header="0.31496062992125984" footer="0.31496062992125984"/>
  <pageSetup paperSize="9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6"/>
  <sheetViews>
    <sheetView topLeftCell="A20" zoomScale="85" zoomScaleNormal="85" workbookViewId="0">
      <selection activeCell="B30" sqref="B30"/>
    </sheetView>
  </sheetViews>
  <sheetFormatPr defaultColWidth="0" defaultRowHeight="14.4" zeroHeight="1" x14ac:dyDescent="0.3"/>
  <cols>
    <col min="1" max="1" width="53" customWidth="1"/>
    <col min="2" max="2" width="67.77734375" customWidth="1"/>
    <col min="3" max="3" width="3.77734375" hidden="1" customWidth="1"/>
    <col min="4" max="5" width="8.88671875" hidden="1" customWidth="1"/>
    <col min="6" max="7" width="26.21875" hidden="1" customWidth="1"/>
    <col min="8" max="8" width="24.5546875" hidden="1" customWidth="1"/>
    <col min="9" max="16384" width="8.88671875" hidden="1"/>
  </cols>
  <sheetData>
    <row r="1" spans="1:2" ht="21" x14ac:dyDescent="0.3">
      <c r="A1" s="11" t="s">
        <v>0</v>
      </c>
    </row>
    <row r="2" spans="1:2" x14ac:dyDescent="0.3"/>
    <row r="3" spans="1:2" ht="25.5" customHeight="1" x14ac:dyDescent="0.3">
      <c r="A3" s="78" t="s">
        <v>32</v>
      </c>
      <c r="B3" s="37"/>
    </row>
    <row r="4" spans="1:2" ht="18" customHeight="1" x14ac:dyDescent="0.3">
      <c r="A4" s="35"/>
      <c r="B4" s="3"/>
    </row>
    <row r="5" spans="1:2" ht="25.5" customHeight="1" x14ac:dyDescent="0.3">
      <c r="A5" s="79" t="s">
        <v>33</v>
      </c>
      <c r="B5" s="12"/>
    </row>
    <row r="6" spans="1:2" ht="18.45" customHeight="1" x14ac:dyDescent="0.3">
      <c r="A6" s="81" t="s">
        <v>34</v>
      </c>
      <c r="B6" s="84"/>
    </row>
    <row r="7" spans="1:2" ht="18.45" customHeight="1" x14ac:dyDescent="0.3">
      <c r="A7" s="82" t="s">
        <v>35</v>
      </c>
      <c r="B7" s="85"/>
    </row>
    <row r="8" spans="1:2" ht="69.45" customHeight="1" x14ac:dyDescent="0.3">
      <c r="A8" s="83" t="s">
        <v>153</v>
      </c>
      <c r="B8" s="86"/>
    </row>
    <row r="9" spans="1:2" ht="18.45" customHeight="1" x14ac:dyDescent="0.3">
      <c r="A9" s="83" t="s">
        <v>177</v>
      </c>
      <c r="B9" s="87"/>
    </row>
    <row r="10" spans="1:2" ht="18.45" customHeight="1" x14ac:dyDescent="0.3">
      <c r="A10" s="83" t="s">
        <v>178</v>
      </c>
      <c r="B10" s="88"/>
    </row>
    <row r="11" spans="1:2" ht="36.450000000000003" customHeight="1" x14ac:dyDescent="0.3">
      <c r="A11" s="83" t="s">
        <v>36</v>
      </c>
      <c r="B11" s="84"/>
    </row>
    <row r="12" spans="1:2" ht="19.05" customHeight="1" x14ac:dyDescent="0.3">
      <c r="A12" s="83" t="s">
        <v>37</v>
      </c>
      <c r="B12" s="107"/>
    </row>
    <row r="13" spans="1:2" ht="19.05" customHeight="1" x14ac:dyDescent="0.3">
      <c r="A13" s="83" t="s">
        <v>174</v>
      </c>
      <c r="B13" s="108"/>
    </row>
    <row r="14" spans="1:2" ht="19.05" customHeight="1" x14ac:dyDescent="0.3">
      <c r="A14" s="83" t="s">
        <v>173</v>
      </c>
      <c r="B14" s="108" t="s">
        <v>529</v>
      </c>
    </row>
    <row r="15" spans="1:2" ht="19.05" customHeight="1" x14ac:dyDescent="0.3">
      <c r="A15" s="83" t="s">
        <v>172</v>
      </c>
      <c r="B15" s="109" t="str">
        <f>VLOOKUP(B14,$F$48:$H$356,3,FALSE)</f>
        <v xml:space="preserve"> </v>
      </c>
    </row>
    <row r="16" spans="1:2" ht="19.05" customHeight="1" x14ac:dyDescent="0.3">
      <c r="A16" s="83" t="s">
        <v>171</v>
      </c>
      <c r="B16" s="109" t="str">
        <f>VLOOKUP(B14,$F$48:$H$356,2,FALSE)</f>
        <v xml:space="preserve"> </v>
      </c>
    </row>
    <row r="17" spans="1:2" ht="19.05" customHeight="1" x14ac:dyDescent="0.3">
      <c r="A17" s="83" t="s">
        <v>38</v>
      </c>
      <c r="B17" s="107"/>
    </row>
    <row r="18" spans="1:2" ht="42.45" customHeight="1" x14ac:dyDescent="0.3">
      <c r="A18" s="83" t="s">
        <v>39</v>
      </c>
      <c r="B18" s="89"/>
    </row>
    <row r="19" spans="1:2" ht="19.05" customHeight="1" x14ac:dyDescent="0.3">
      <c r="A19" s="83" t="s">
        <v>40</v>
      </c>
      <c r="B19" s="88"/>
    </row>
    <row r="20" spans="1:2" ht="19.05" customHeight="1" x14ac:dyDescent="0.3">
      <c r="A20" s="83" t="s">
        <v>41</v>
      </c>
      <c r="B20" s="88"/>
    </row>
    <row r="21" spans="1:2" ht="15.6" x14ac:dyDescent="0.3">
      <c r="A21" s="10"/>
      <c r="B21" s="10"/>
    </row>
    <row r="22" spans="1:2" ht="15.6" x14ac:dyDescent="0.3">
      <c r="A22" s="10"/>
      <c r="B22" s="10"/>
    </row>
    <row r="23" spans="1:2" ht="25.5" customHeight="1" x14ac:dyDescent="0.3">
      <c r="A23" s="80" t="s">
        <v>42</v>
      </c>
      <c r="B23" s="12"/>
    </row>
    <row r="24" spans="1:2" ht="19.05" customHeight="1" x14ac:dyDescent="0.3">
      <c r="A24" s="81" t="s">
        <v>43</v>
      </c>
      <c r="B24" s="84"/>
    </row>
    <row r="25" spans="1:2" ht="19.05" customHeight="1" x14ac:dyDescent="0.3">
      <c r="A25" s="83" t="s">
        <v>44</v>
      </c>
      <c r="B25" s="84"/>
    </row>
    <row r="26" spans="1:2" ht="19.05" customHeight="1" x14ac:dyDescent="0.3">
      <c r="A26" s="83" t="s">
        <v>178</v>
      </c>
      <c r="B26" s="88"/>
    </row>
    <row r="27" spans="1:2" ht="36.450000000000003" customHeight="1" x14ac:dyDescent="0.3">
      <c r="A27" s="83" t="s">
        <v>36</v>
      </c>
      <c r="B27" s="84"/>
    </row>
    <row r="28" spans="1:2" ht="19.05" customHeight="1" x14ac:dyDescent="0.3">
      <c r="A28" s="83" t="s">
        <v>37</v>
      </c>
      <c r="B28" s="108"/>
    </row>
    <row r="29" spans="1:2" ht="19.05" customHeight="1" x14ac:dyDescent="0.3">
      <c r="A29" s="83" t="s">
        <v>174</v>
      </c>
      <c r="B29" s="108"/>
    </row>
    <row r="30" spans="1:2" ht="19.05" customHeight="1" x14ac:dyDescent="0.3">
      <c r="A30" s="83" t="s">
        <v>173</v>
      </c>
      <c r="B30" s="108" t="s">
        <v>529</v>
      </c>
    </row>
    <row r="31" spans="1:2" ht="19.05" customHeight="1" x14ac:dyDescent="0.3">
      <c r="A31" s="83" t="s">
        <v>172</v>
      </c>
      <c r="B31" s="109" t="str">
        <f>VLOOKUP(B30,$F$48:$H$356,3,FALSE)</f>
        <v xml:space="preserve"> </v>
      </c>
    </row>
    <row r="32" spans="1:2" ht="19.05" customHeight="1" x14ac:dyDescent="0.3">
      <c r="A32" s="83" t="s">
        <v>171</v>
      </c>
      <c r="B32" s="109" t="str">
        <f>VLOOKUP(B30,$F$48:$H$356,2,FALSE)</f>
        <v xml:space="preserve"> </v>
      </c>
    </row>
    <row r="33" spans="1:8" ht="19.05" customHeight="1" x14ac:dyDescent="0.3">
      <c r="A33" s="83" t="s">
        <v>38</v>
      </c>
      <c r="B33" s="108"/>
    </row>
    <row r="34" spans="1:8" ht="42.45" customHeight="1" x14ac:dyDescent="0.3">
      <c r="A34" s="83" t="s">
        <v>39</v>
      </c>
      <c r="B34" s="110"/>
    </row>
    <row r="35" spans="1:8" ht="19.05" customHeight="1" x14ac:dyDescent="0.3">
      <c r="A35" s="83" t="s">
        <v>45</v>
      </c>
      <c r="B35" s="87"/>
    </row>
    <row r="36" spans="1:8" ht="19.05" customHeight="1" x14ac:dyDescent="0.3">
      <c r="A36" s="83" t="s">
        <v>179</v>
      </c>
      <c r="B36" s="87"/>
    </row>
    <row r="37" spans="1:8" ht="19.05" customHeight="1" x14ac:dyDescent="0.3">
      <c r="A37" s="83" t="s">
        <v>180</v>
      </c>
      <c r="B37" s="87"/>
    </row>
    <row r="38" spans="1:8" x14ac:dyDescent="0.3">
      <c r="A38" s="33"/>
      <c r="B38" s="34"/>
    </row>
    <row r="39" spans="1:8" x14ac:dyDescent="0.3">
      <c r="A39" s="33"/>
      <c r="B39" s="34"/>
    </row>
    <row r="40" spans="1:8" ht="25.5" customHeight="1" x14ac:dyDescent="0.3">
      <c r="A40" s="79" t="s">
        <v>46</v>
      </c>
      <c r="B40" s="12"/>
    </row>
    <row r="41" spans="1:8" s="46" customFormat="1" ht="19.05" customHeight="1" x14ac:dyDescent="0.3">
      <c r="A41" s="83" t="s">
        <v>47</v>
      </c>
      <c r="B41" s="87"/>
    </row>
    <row r="42" spans="1:8" s="46" customFormat="1" ht="19.05" customHeight="1" x14ac:dyDescent="0.3">
      <c r="A42" s="83" t="s">
        <v>48</v>
      </c>
      <c r="B42" s="87"/>
    </row>
    <row r="43" spans="1:8" s="46" customFormat="1" ht="19.05" customHeight="1" x14ac:dyDescent="0.3">
      <c r="A43" s="83" t="s">
        <v>38</v>
      </c>
      <c r="B43" s="87"/>
    </row>
    <row r="44" spans="1:8" s="46" customFormat="1" ht="19.05" customHeight="1" x14ac:dyDescent="0.3">
      <c r="A44" s="83" t="s">
        <v>49</v>
      </c>
      <c r="B44" s="87"/>
    </row>
    <row r="45" spans="1:8" hidden="1" x14ac:dyDescent="0.3">
      <c r="A45" s="3"/>
      <c r="B45" s="3"/>
    </row>
    <row r="46" spans="1:8" hidden="1" x14ac:dyDescent="0.3">
      <c r="A46" s="4"/>
      <c r="B46" s="5"/>
    </row>
    <row r="47" spans="1:8" hidden="1" x14ac:dyDescent="0.3">
      <c r="A47" s="4"/>
      <c r="F47" s="105" t="s">
        <v>173</v>
      </c>
      <c r="G47" s="105" t="s">
        <v>171</v>
      </c>
      <c r="H47" s="105" t="s">
        <v>172</v>
      </c>
    </row>
    <row r="48" spans="1:8" hidden="1" x14ac:dyDescent="0.3">
      <c r="F48" s="59" t="s">
        <v>529</v>
      </c>
      <c r="G48" s="59" t="s">
        <v>529</v>
      </c>
      <c r="H48" s="59" t="s">
        <v>529</v>
      </c>
    </row>
    <row r="49" spans="2:8" hidden="1" x14ac:dyDescent="0.3">
      <c r="F49" s="106" t="s">
        <v>368</v>
      </c>
      <c r="G49" s="106" t="s">
        <v>287</v>
      </c>
      <c r="H49" s="106" t="s">
        <v>367</v>
      </c>
    </row>
    <row r="50" spans="2:8" hidden="1" x14ac:dyDescent="0.3">
      <c r="F50" s="106" t="s">
        <v>303</v>
      </c>
      <c r="G50" s="106" t="s">
        <v>301</v>
      </c>
      <c r="H50" s="106" t="s">
        <v>302</v>
      </c>
    </row>
    <row r="51" spans="2:8" hidden="1" x14ac:dyDescent="0.3">
      <c r="B51" s="6"/>
      <c r="F51" s="106" t="s">
        <v>346</v>
      </c>
      <c r="G51" s="106" t="s">
        <v>301</v>
      </c>
      <c r="H51" s="106" t="s">
        <v>345</v>
      </c>
    </row>
    <row r="52" spans="2:8" hidden="1" x14ac:dyDescent="0.3">
      <c r="B52" s="6"/>
      <c r="F52" s="106" t="s">
        <v>467</v>
      </c>
      <c r="G52" s="106" t="s">
        <v>417</v>
      </c>
      <c r="H52" s="106" t="s">
        <v>466</v>
      </c>
    </row>
    <row r="53" spans="2:8" hidden="1" x14ac:dyDescent="0.3">
      <c r="F53" s="106" t="s">
        <v>304</v>
      </c>
      <c r="G53" s="106" t="s">
        <v>301</v>
      </c>
      <c r="H53" s="106" t="s">
        <v>302</v>
      </c>
    </row>
    <row r="54" spans="2:8" hidden="1" x14ac:dyDescent="0.3">
      <c r="F54" s="106" t="s">
        <v>482</v>
      </c>
      <c r="G54" s="106" t="s">
        <v>481</v>
      </c>
      <c r="H54" s="106" t="s">
        <v>481</v>
      </c>
    </row>
    <row r="55" spans="2:8" hidden="1" x14ac:dyDescent="0.3">
      <c r="F55" s="106" t="s">
        <v>419</v>
      </c>
      <c r="G55" s="106" t="s">
        <v>417</v>
      </c>
      <c r="H55" s="106" t="s">
        <v>418</v>
      </c>
    </row>
    <row r="56" spans="2:8" hidden="1" x14ac:dyDescent="0.3">
      <c r="F56" s="106" t="s">
        <v>369</v>
      </c>
      <c r="G56" s="106" t="s">
        <v>287</v>
      </c>
      <c r="H56" s="106" t="s">
        <v>367</v>
      </c>
    </row>
    <row r="57" spans="2:8" hidden="1" x14ac:dyDescent="0.3">
      <c r="F57" s="106" t="s">
        <v>289</v>
      </c>
      <c r="G57" s="106" t="s">
        <v>287</v>
      </c>
      <c r="H57" s="106" t="s">
        <v>288</v>
      </c>
    </row>
    <row r="58" spans="2:8" hidden="1" x14ac:dyDescent="0.3">
      <c r="F58" s="106" t="s">
        <v>398</v>
      </c>
      <c r="G58" s="106" t="s">
        <v>397</v>
      </c>
      <c r="H58" s="106" t="s">
        <v>397</v>
      </c>
    </row>
    <row r="59" spans="2:8" hidden="1" x14ac:dyDescent="0.3">
      <c r="F59" s="106" t="s">
        <v>483</v>
      </c>
      <c r="G59" s="106" t="s">
        <v>481</v>
      </c>
      <c r="H59" s="106" t="s">
        <v>481</v>
      </c>
    </row>
    <row r="60" spans="2:8" hidden="1" x14ac:dyDescent="0.3">
      <c r="F60" s="106" t="s">
        <v>290</v>
      </c>
      <c r="G60" s="106" t="s">
        <v>287</v>
      </c>
      <c r="H60" s="106" t="s">
        <v>288</v>
      </c>
    </row>
    <row r="61" spans="2:8" hidden="1" x14ac:dyDescent="0.3">
      <c r="F61" s="106" t="s">
        <v>278</v>
      </c>
      <c r="G61" s="106" t="s">
        <v>192</v>
      </c>
      <c r="H61" s="106" t="s">
        <v>277</v>
      </c>
    </row>
    <row r="62" spans="2:8" hidden="1" x14ac:dyDescent="0.3">
      <c r="F62" s="106" t="s">
        <v>258</v>
      </c>
      <c r="G62" s="106" t="s">
        <v>192</v>
      </c>
      <c r="H62" s="106" t="s">
        <v>257</v>
      </c>
    </row>
    <row r="63" spans="2:8" hidden="1" x14ac:dyDescent="0.3">
      <c r="F63" s="106" t="s">
        <v>484</v>
      </c>
      <c r="G63" s="106" t="s">
        <v>481</v>
      </c>
      <c r="H63" s="106" t="s">
        <v>481</v>
      </c>
    </row>
    <row r="64" spans="2:8" hidden="1" x14ac:dyDescent="0.3">
      <c r="F64" s="106" t="s">
        <v>425</v>
      </c>
      <c r="G64" s="106" t="s">
        <v>417</v>
      </c>
      <c r="H64" s="106" t="s">
        <v>424</v>
      </c>
    </row>
    <row r="65" spans="6:8" hidden="1" x14ac:dyDescent="0.3">
      <c r="F65" s="106" t="s">
        <v>399</v>
      </c>
      <c r="G65" s="106" t="s">
        <v>397</v>
      </c>
      <c r="H65" s="106" t="s">
        <v>397</v>
      </c>
    </row>
    <row r="66" spans="6:8" hidden="1" x14ac:dyDescent="0.3">
      <c r="F66" s="106" t="s">
        <v>382</v>
      </c>
      <c r="G66" s="106" t="s">
        <v>301</v>
      </c>
      <c r="H66" s="106" t="s">
        <v>381</v>
      </c>
    </row>
    <row r="67" spans="6:8" hidden="1" x14ac:dyDescent="0.3">
      <c r="F67" s="106" t="s">
        <v>439</v>
      </c>
      <c r="G67" s="106" t="s">
        <v>287</v>
      </c>
      <c r="H67" s="106" t="s">
        <v>438</v>
      </c>
    </row>
    <row r="68" spans="6:8" hidden="1" x14ac:dyDescent="0.3">
      <c r="F68" s="106" t="s">
        <v>426</v>
      </c>
      <c r="G68" s="106" t="s">
        <v>417</v>
      </c>
      <c r="H68" s="106" t="s">
        <v>424</v>
      </c>
    </row>
    <row r="69" spans="6:8" hidden="1" x14ac:dyDescent="0.3">
      <c r="F69" s="106" t="s">
        <v>440</v>
      </c>
      <c r="G69" s="106" t="s">
        <v>287</v>
      </c>
      <c r="H69" s="106" t="s">
        <v>438</v>
      </c>
    </row>
    <row r="70" spans="6:8" hidden="1" x14ac:dyDescent="0.3">
      <c r="F70" s="106" t="s">
        <v>451</v>
      </c>
      <c r="G70" s="106" t="s">
        <v>417</v>
      </c>
      <c r="H70" s="106" t="s">
        <v>450</v>
      </c>
    </row>
    <row r="71" spans="6:8" hidden="1" x14ac:dyDescent="0.3">
      <c r="F71" s="106" t="s">
        <v>335</v>
      </c>
      <c r="G71" s="106" t="s">
        <v>301</v>
      </c>
      <c r="H71" s="106" t="s">
        <v>334</v>
      </c>
    </row>
    <row r="72" spans="6:8" hidden="1" x14ac:dyDescent="0.3">
      <c r="F72" s="106" t="s">
        <v>427</v>
      </c>
      <c r="G72" s="106" t="s">
        <v>417</v>
      </c>
      <c r="H72" s="106" t="s">
        <v>424</v>
      </c>
    </row>
    <row r="73" spans="6:8" hidden="1" x14ac:dyDescent="0.3">
      <c r="F73" s="106" t="s">
        <v>401</v>
      </c>
      <c r="G73" s="106" t="s">
        <v>400</v>
      </c>
      <c r="H73" s="106" t="s">
        <v>400</v>
      </c>
    </row>
    <row r="74" spans="6:8" hidden="1" x14ac:dyDescent="0.3">
      <c r="F74" s="106" t="s">
        <v>246</v>
      </c>
      <c r="G74" s="106" t="s">
        <v>192</v>
      </c>
      <c r="H74" s="106" t="s">
        <v>245</v>
      </c>
    </row>
    <row r="75" spans="6:8" hidden="1" x14ac:dyDescent="0.3">
      <c r="F75" s="106" t="s">
        <v>205</v>
      </c>
      <c r="G75" s="106" t="s">
        <v>192</v>
      </c>
      <c r="H75" s="106" t="s">
        <v>204</v>
      </c>
    </row>
    <row r="76" spans="6:8" hidden="1" x14ac:dyDescent="0.3">
      <c r="F76" s="106" t="s">
        <v>305</v>
      </c>
      <c r="G76" s="106" t="s">
        <v>301</v>
      </c>
      <c r="H76" s="106" t="s">
        <v>302</v>
      </c>
    </row>
    <row r="77" spans="6:8" hidden="1" x14ac:dyDescent="0.3">
      <c r="F77" s="106" t="s">
        <v>499</v>
      </c>
      <c r="G77" s="106" t="s">
        <v>498</v>
      </c>
      <c r="H77" s="106" t="s">
        <v>498</v>
      </c>
    </row>
    <row r="78" spans="6:8" hidden="1" x14ac:dyDescent="0.3">
      <c r="F78" s="106" t="s">
        <v>336</v>
      </c>
      <c r="G78" s="106" t="s">
        <v>301</v>
      </c>
      <c r="H78" s="106" t="s">
        <v>334</v>
      </c>
    </row>
    <row r="79" spans="6:8" hidden="1" x14ac:dyDescent="0.3">
      <c r="F79" s="106" t="s">
        <v>194</v>
      </c>
      <c r="G79" s="106" t="s">
        <v>192</v>
      </c>
      <c r="H79" s="106" t="s">
        <v>193</v>
      </c>
    </row>
    <row r="80" spans="6:8" hidden="1" x14ac:dyDescent="0.3">
      <c r="F80" s="106" t="s">
        <v>315</v>
      </c>
      <c r="G80" s="106" t="s">
        <v>301</v>
      </c>
      <c r="H80" s="106" t="s">
        <v>314</v>
      </c>
    </row>
    <row r="81" spans="6:8" hidden="1" x14ac:dyDescent="0.3">
      <c r="F81" s="106" t="s">
        <v>259</v>
      </c>
      <c r="G81" s="106" t="s">
        <v>192</v>
      </c>
      <c r="H81" s="106" t="s">
        <v>257</v>
      </c>
    </row>
    <row r="82" spans="6:8" hidden="1" x14ac:dyDescent="0.3">
      <c r="F82" s="106" t="s">
        <v>221</v>
      </c>
      <c r="G82" s="106" t="s">
        <v>192</v>
      </c>
      <c r="H82" s="106" t="s">
        <v>220</v>
      </c>
    </row>
    <row r="83" spans="6:8" hidden="1" x14ac:dyDescent="0.3">
      <c r="F83" s="106" t="s">
        <v>468</v>
      </c>
      <c r="G83" s="106" t="s">
        <v>417</v>
      </c>
      <c r="H83" s="106" t="s">
        <v>466</v>
      </c>
    </row>
    <row r="84" spans="6:8" hidden="1" x14ac:dyDescent="0.3">
      <c r="F84" s="106" t="s">
        <v>452</v>
      </c>
      <c r="G84" s="106" t="s">
        <v>417</v>
      </c>
      <c r="H84" s="106" t="s">
        <v>450</v>
      </c>
    </row>
    <row r="85" spans="6:8" hidden="1" x14ac:dyDescent="0.3">
      <c r="F85" s="106" t="s">
        <v>291</v>
      </c>
      <c r="G85" s="106" t="s">
        <v>287</v>
      </c>
      <c r="H85" s="106" t="s">
        <v>288</v>
      </c>
    </row>
    <row r="86" spans="6:8" hidden="1" x14ac:dyDescent="0.3">
      <c r="F86" s="106" t="s">
        <v>306</v>
      </c>
      <c r="G86" s="106" t="s">
        <v>301</v>
      </c>
      <c r="H86" s="106" t="s">
        <v>302</v>
      </c>
    </row>
    <row r="87" spans="6:8" hidden="1" x14ac:dyDescent="0.3">
      <c r="F87" s="106" t="s">
        <v>453</v>
      </c>
      <c r="G87" s="106" t="s">
        <v>417</v>
      </c>
      <c r="H87" s="106" t="s">
        <v>450</v>
      </c>
    </row>
    <row r="88" spans="6:8" hidden="1" x14ac:dyDescent="0.3">
      <c r="F88" s="106" t="s">
        <v>441</v>
      </c>
      <c r="G88" s="106" t="s">
        <v>287</v>
      </c>
      <c r="H88" s="106" t="s">
        <v>438</v>
      </c>
    </row>
    <row r="89" spans="6:8" hidden="1" x14ac:dyDescent="0.3">
      <c r="F89" s="106" t="s">
        <v>247</v>
      </c>
      <c r="G89" s="106" t="s">
        <v>192</v>
      </c>
      <c r="H89" s="106" t="s">
        <v>245</v>
      </c>
    </row>
    <row r="90" spans="6:8" hidden="1" x14ac:dyDescent="0.3">
      <c r="F90" s="106" t="s">
        <v>206</v>
      </c>
      <c r="G90" s="106" t="s">
        <v>192</v>
      </c>
      <c r="H90" s="106" t="s">
        <v>204</v>
      </c>
    </row>
    <row r="91" spans="6:8" hidden="1" x14ac:dyDescent="0.3">
      <c r="F91" s="106" t="s">
        <v>428</v>
      </c>
      <c r="G91" s="106" t="s">
        <v>417</v>
      </c>
      <c r="H91" s="106" t="s">
        <v>424</v>
      </c>
    </row>
    <row r="92" spans="6:8" hidden="1" x14ac:dyDescent="0.3">
      <c r="F92" s="106" t="s">
        <v>402</v>
      </c>
      <c r="G92" s="106" t="s">
        <v>397</v>
      </c>
      <c r="H92" s="106" t="s">
        <v>397</v>
      </c>
    </row>
    <row r="93" spans="6:8" hidden="1" x14ac:dyDescent="0.3">
      <c r="F93" s="106" t="s">
        <v>337</v>
      </c>
      <c r="G93" s="106" t="s">
        <v>301</v>
      </c>
      <c r="H93" s="106" t="s">
        <v>334</v>
      </c>
    </row>
    <row r="94" spans="6:8" hidden="1" x14ac:dyDescent="0.3">
      <c r="F94" s="106" t="s">
        <v>429</v>
      </c>
      <c r="G94" s="106" t="s">
        <v>417</v>
      </c>
      <c r="H94" s="106" t="s">
        <v>424</v>
      </c>
    </row>
    <row r="95" spans="6:8" hidden="1" x14ac:dyDescent="0.3">
      <c r="F95" s="106" t="s">
        <v>383</v>
      </c>
      <c r="G95" s="106" t="s">
        <v>301</v>
      </c>
      <c r="H95" s="106" t="s">
        <v>381</v>
      </c>
    </row>
    <row r="96" spans="6:8" hidden="1" x14ac:dyDescent="0.3">
      <c r="F96" s="106" t="s">
        <v>442</v>
      </c>
      <c r="G96" s="106" t="s">
        <v>287</v>
      </c>
      <c r="H96" s="106" t="s">
        <v>438</v>
      </c>
    </row>
    <row r="97" spans="6:8" hidden="1" x14ac:dyDescent="0.3">
      <c r="F97" s="106" t="s">
        <v>292</v>
      </c>
      <c r="G97" s="106" t="s">
        <v>287</v>
      </c>
      <c r="H97" s="106" t="s">
        <v>288</v>
      </c>
    </row>
    <row r="98" spans="6:8" hidden="1" x14ac:dyDescent="0.3">
      <c r="F98" s="106" t="s">
        <v>469</v>
      </c>
      <c r="G98" s="106" t="s">
        <v>417</v>
      </c>
      <c r="H98" s="106" t="s">
        <v>466</v>
      </c>
    </row>
    <row r="99" spans="6:8" hidden="1" x14ac:dyDescent="0.3">
      <c r="F99" s="106" t="s">
        <v>239</v>
      </c>
      <c r="G99" s="106" t="s">
        <v>192</v>
      </c>
      <c r="H99" s="106" t="s">
        <v>238</v>
      </c>
    </row>
    <row r="100" spans="6:8" hidden="1" x14ac:dyDescent="0.3">
      <c r="F100" s="106" t="s">
        <v>207</v>
      </c>
      <c r="G100" s="106" t="s">
        <v>192</v>
      </c>
      <c r="H100" s="106" t="s">
        <v>204</v>
      </c>
    </row>
    <row r="101" spans="6:8" hidden="1" x14ac:dyDescent="0.3">
      <c r="F101" s="106" t="s">
        <v>279</v>
      </c>
      <c r="G101" s="106" t="s">
        <v>192</v>
      </c>
      <c r="H101" s="106" t="s">
        <v>277</v>
      </c>
    </row>
    <row r="102" spans="6:8" hidden="1" x14ac:dyDescent="0.3">
      <c r="F102" s="106" t="s">
        <v>212</v>
      </c>
      <c r="G102" s="106" t="s">
        <v>192</v>
      </c>
      <c r="H102" s="106" t="s">
        <v>211</v>
      </c>
    </row>
    <row r="103" spans="6:8" hidden="1" x14ac:dyDescent="0.3">
      <c r="F103" s="106" t="s">
        <v>293</v>
      </c>
      <c r="G103" s="106" t="s">
        <v>287</v>
      </c>
      <c r="H103" s="106" t="s">
        <v>288</v>
      </c>
    </row>
    <row r="104" spans="6:8" hidden="1" x14ac:dyDescent="0.3">
      <c r="F104" s="106" t="s">
        <v>294</v>
      </c>
      <c r="G104" s="106" t="s">
        <v>287</v>
      </c>
      <c r="H104" s="106" t="s">
        <v>288</v>
      </c>
    </row>
    <row r="105" spans="6:8" hidden="1" x14ac:dyDescent="0.3">
      <c r="F105" s="106" t="s">
        <v>500</v>
      </c>
      <c r="G105" s="106" t="s">
        <v>498</v>
      </c>
      <c r="H105" s="106" t="s">
        <v>498</v>
      </c>
    </row>
    <row r="106" spans="6:8" hidden="1" x14ac:dyDescent="0.3">
      <c r="F106" s="106" t="s">
        <v>500</v>
      </c>
      <c r="G106" s="106" t="s">
        <v>518</v>
      </c>
      <c r="H106" s="106" t="s">
        <v>518</v>
      </c>
    </row>
    <row r="107" spans="6:8" hidden="1" x14ac:dyDescent="0.3">
      <c r="F107" s="106" t="s">
        <v>519</v>
      </c>
      <c r="G107" s="106" t="s">
        <v>518</v>
      </c>
      <c r="H107" s="106" t="s">
        <v>518</v>
      </c>
    </row>
    <row r="108" spans="6:8" hidden="1" x14ac:dyDescent="0.3">
      <c r="F108" s="106" t="s">
        <v>195</v>
      </c>
      <c r="G108" s="106" t="s">
        <v>192</v>
      </c>
      <c r="H108" s="106" t="s">
        <v>193</v>
      </c>
    </row>
    <row r="109" spans="6:8" hidden="1" x14ac:dyDescent="0.3">
      <c r="F109" s="106" t="s">
        <v>454</v>
      </c>
      <c r="G109" s="106" t="s">
        <v>417</v>
      </c>
      <c r="H109" s="106" t="s">
        <v>450</v>
      </c>
    </row>
    <row r="110" spans="6:8" hidden="1" x14ac:dyDescent="0.3">
      <c r="F110" s="106" t="s">
        <v>316</v>
      </c>
      <c r="G110" s="106" t="s">
        <v>301</v>
      </c>
      <c r="H110" s="106" t="s">
        <v>314</v>
      </c>
    </row>
    <row r="111" spans="6:8" hidden="1" x14ac:dyDescent="0.3">
      <c r="F111" s="106" t="s">
        <v>260</v>
      </c>
      <c r="G111" s="106" t="s">
        <v>192</v>
      </c>
      <c r="H111" s="106" t="s">
        <v>257</v>
      </c>
    </row>
    <row r="112" spans="6:8" hidden="1" x14ac:dyDescent="0.3">
      <c r="F112" s="106" t="s">
        <v>347</v>
      </c>
      <c r="G112" s="106" t="s">
        <v>301</v>
      </c>
      <c r="H112" s="106" t="s">
        <v>345</v>
      </c>
    </row>
    <row r="113" spans="6:8" hidden="1" x14ac:dyDescent="0.3">
      <c r="F113" s="106" t="s">
        <v>443</v>
      </c>
      <c r="G113" s="106" t="s">
        <v>287</v>
      </c>
      <c r="H113" s="106" t="s">
        <v>438</v>
      </c>
    </row>
    <row r="114" spans="6:8" hidden="1" x14ac:dyDescent="0.3">
      <c r="F114" s="106" t="s">
        <v>403</v>
      </c>
      <c r="G114" s="106" t="s">
        <v>400</v>
      </c>
      <c r="H114" s="106" t="s">
        <v>400</v>
      </c>
    </row>
    <row r="115" spans="6:8" hidden="1" x14ac:dyDescent="0.3">
      <c r="F115" s="106" t="s">
        <v>338</v>
      </c>
      <c r="G115" s="106" t="s">
        <v>301</v>
      </c>
      <c r="H115" s="106" t="s">
        <v>334</v>
      </c>
    </row>
    <row r="116" spans="6:8" hidden="1" x14ac:dyDescent="0.3">
      <c r="F116" s="106" t="s">
        <v>361</v>
      </c>
      <c r="G116" s="106" t="s">
        <v>301</v>
      </c>
      <c r="H116" s="106" t="s">
        <v>360</v>
      </c>
    </row>
    <row r="117" spans="6:8" hidden="1" x14ac:dyDescent="0.3">
      <c r="F117" s="106" t="s">
        <v>248</v>
      </c>
      <c r="G117" s="106" t="s">
        <v>192</v>
      </c>
      <c r="H117" s="106" t="s">
        <v>245</v>
      </c>
    </row>
    <row r="118" spans="6:8" hidden="1" x14ac:dyDescent="0.3">
      <c r="F118" s="106" t="s">
        <v>455</v>
      </c>
      <c r="G118" s="106" t="s">
        <v>417</v>
      </c>
      <c r="H118" s="106" t="s">
        <v>450</v>
      </c>
    </row>
    <row r="119" spans="6:8" hidden="1" x14ac:dyDescent="0.3">
      <c r="F119" s="106" t="s">
        <v>348</v>
      </c>
      <c r="G119" s="106" t="s">
        <v>301</v>
      </c>
      <c r="H119" s="106" t="s">
        <v>345</v>
      </c>
    </row>
    <row r="120" spans="6:8" hidden="1" x14ac:dyDescent="0.3">
      <c r="F120" s="106" t="s">
        <v>485</v>
      </c>
      <c r="G120" s="106" t="s">
        <v>481</v>
      </c>
      <c r="H120" s="106" t="s">
        <v>481</v>
      </c>
    </row>
    <row r="121" spans="6:8" hidden="1" x14ac:dyDescent="0.3">
      <c r="F121" s="106" t="s">
        <v>430</v>
      </c>
      <c r="G121" s="106" t="s">
        <v>417</v>
      </c>
      <c r="H121" s="106" t="s">
        <v>424</v>
      </c>
    </row>
    <row r="122" spans="6:8" hidden="1" x14ac:dyDescent="0.3">
      <c r="F122" s="106" t="s">
        <v>384</v>
      </c>
      <c r="G122" s="106" t="s">
        <v>301</v>
      </c>
      <c r="H122" s="106" t="s">
        <v>381</v>
      </c>
    </row>
    <row r="123" spans="6:8" hidden="1" x14ac:dyDescent="0.3">
      <c r="F123" s="106" t="s">
        <v>249</v>
      </c>
      <c r="G123" s="106" t="s">
        <v>192</v>
      </c>
      <c r="H123" s="106" t="s">
        <v>245</v>
      </c>
    </row>
    <row r="124" spans="6:8" hidden="1" x14ac:dyDescent="0.3">
      <c r="F124" s="106" t="s">
        <v>444</v>
      </c>
      <c r="G124" s="106" t="s">
        <v>287</v>
      </c>
      <c r="H124" s="106" t="s">
        <v>438</v>
      </c>
    </row>
    <row r="125" spans="6:8" hidden="1" x14ac:dyDescent="0.3">
      <c r="F125" s="106" t="s">
        <v>240</v>
      </c>
      <c r="G125" s="106" t="s">
        <v>192</v>
      </c>
      <c r="H125" s="106" t="s">
        <v>238</v>
      </c>
    </row>
    <row r="126" spans="6:8" hidden="1" x14ac:dyDescent="0.3">
      <c r="F126" s="106" t="s">
        <v>250</v>
      </c>
      <c r="G126" s="106" t="s">
        <v>192</v>
      </c>
      <c r="H126" s="106" t="s">
        <v>245</v>
      </c>
    </row>
    <row r="127" spans="6:8" hidden="1" x14ac:dyDescent="0.3">
      <c r="F127" s="106" t="s">
        <v>317</v>
      </c>
      <c r="G127" s="106" t="s">
        <v>301</v>
      </c>
      <c r="H127" s="106" t="s">
        <v>314</v>
      </c>
    </row>
    <row r="128" spans="6:8" hidden="1" x14ac:dyDescent="0.3">
      <c r="F128" s="106" t="s">
        <v>318</v>
      </c>
      <c r="G128" s="106" t="s">
        <v>301</v>
      </c>
      <c r="H128" s="106" t="s">
        <v>314</v>
      </c>
    </row>
    <row r="129" spans="6:8" hidden="1" x14ac:dyDescent="0.3">
      <c r="F129" s="106" t="s">
        <v>370</v>
      </c>
      <c r="G129" s="106" t="s">
        <v>287</v>
      </c>
      <c r="H129" s="106" t="s">
        <v>367</v>
      </c>
    </row>
    <row r="130" spans="6:8" hidden="1" x14ac:dyDescent="0.3">
      <c r="F130" s="106" t="s">
        <v>445</v>
      </c>
      <c r="G130" s="106" t="s">
        <v>287</v>
      </c>
      <c r="H130" s="106" t="s">
        <v>438</v>
      </c>
    </row>
    <row r="131" spans="6:8" hidden="1" x14ac:dyDescent="0.3">
      <c r="F131" s="106" t="s">
        <v>501</v>
      </c>
      <c r="G131" s="106" t="s">
        <v>498</v>
      </c>
      <c r="H131" s="106" t="s">
        <v>498</v>
      </c>
    </row>
    <row r="132" spans="6:8" hidden="1" x14ac:dyDescent="0.3">
      <c r="F132" s="106" t="s">
        <v>385</v>
      </c>
      <c r="G132" s="106" t="s">
        <v>301</v>
      </c>
      <c r="H132" s="106" t="s">
        <v>381</v>
      </c>
    </row>
    <row r="133" spans="6:8" hidden="1" x14ac:dyDescent="0.3">
      <c r="F133" s="106" t="s">
        <v>456</v>
      </c>
      <c r="G133" s="106" t="s">
        <v>417</v>
      </c>
      <c r="H133" s="106" t="s">
        <v>450</v>
      </c>
    </row>
    <row r="134" spans="6:8" hidden="1" x14ac:dyDescent="0.3">
      <c r="F134" s="106" t="s">
        <v>431</v>
      </c>
      <c r="G134" s="106" t="s">
        <v>417</v>
      </c>
      <c r="H134" s="106" t="s">
        <v>424</v>
      </c>
    </row>
    <row r="135" spans="6:8" hidden="1" x14ac:dyDescent="0.3">
      <c r="F135" s="106" t="s">
        <v>457</v>
      </c>
      <c r="G135" s="106" t="s">
        <v>417</v>
      </c>
      <c r="H135" s="106" t="s">
        <v>450</v>
      </c>
    </row>
    <row r="136" spans="6:8" hidden="1" x14ac:dyDescent="0.3">
      <c r="F136" s="106" t="s">
        <v>371</v>
      </c>
      <c r="G136" s="106" t="s">
        <v>287</v>
      </c>
      <c r="H136" s="106" t="s">
        <v>367</v>
      </c>
    </row>
    <row r="137" spans="6:8" hidden="1" x14ac:dyDescent="0.3">
      <c r="F137" s="106" t="s">
        <v>222</v>
      </c>
      <c r="G137" s="106" t="s">
        <v>192</v>
      </c>
      <c r="H137" s="106" t="s">
        <v>220</v>
      </c>
    </row>
    <row r="138" spans="6:8" hidden="1" x14ac:dyDescent="0.3">
      <c r="F138" s="106" t="s">
        <v>208</v>
      </c>
      <c r="G138" s="106" t="s">
        <v>192</v>
      </c>
      <c r="H138" s="106" t="s">
        <v>204</v>
      </c>
    </row>
    <row r="139" spans="6:8" hidden="1" x14ac:dyDescent="0.3">
      <c r="F139" s="106" t="s">
        <v>307</v>
      </c>
      <c r="G139" s="106" t="s">
        <v>301</v>
      </c>
      <c r="H139" s="106" t="s">
        <v>302</v>
      </c>
    </row>
    <row r="140" spans="6:8" hidden="1" x14ac:dyDescent="0.3">
      <c r="F140" s="106" t="s">
        <v>470</v>
      </c>
      <c r="G140" s="106" t="s">
        <v>417</v>
      </c>
      <c r="H140" s="106" t="s">
        <v>466</v>
      </c>
    </row>
    <row r="141" spans="6:8" hidden="1" x14ac:dyDescent="0.3">
      <c r="F141" s="106" t="s">
        <v>471</v>
      </c>
      <c r="G141" s="106" t="s">
        <v>417</v>
      </c>
      <c r="H141" s="106" t="s">
        <v>466</v>
      </c>
    </row>
    <row r="142" spans="6:8" hidden="1" x14ac:dyDescent="0.3">
      <c r="F142" s="106" t="s">
        <v>213</v>
      </c>
      <c r="G142" s="106" t="s">
        <v>192</v>
      </c>
      <c r="H142" s="106" t="s">
        <v>211</v>
      </c>
    </row>
    <row r="143" spans="6:8" hidden="1" x14ac:dyDescent="0.3">
      <c r="F143" s="106" t="s">
        <v>486</v>
      </c>
      <c r="G143" s="106" t="s">
        <v>481</v>
      </c>
      <c r="H143" s="106" t="s">
        <v>481</v>
      </c>
    </row>
    <row r="144" spans="6:8" hidden="1" x14ac:dyDescent="0.3">
      <c r="F144" s="106" t="s">
        <v>251</v>
      </c>
      <c r="G144" s="106" t="s">
        <v>192</v>
      </c>
      <c r="H144" s="106" t="s">
        <v>245</v>
      </c>
    </row>
    <row r="145" spans="6:8" hidden="1" x14ac:dyDescent="0.3">
      <c r="F145" s="106" t="s">
        <v>432</v>
      </c>
      <c r="G145" s="106" t="s">
        <v>417</v>
      </c>
      <c r="H145" s="106" t="s">
        <v>424</v>
      </c>
    </row>
    <row r="146" spans="6:8" hidden="1" x14ac:dyDescent="0.3">
      <c r="F146" s="106" t="s">
        <v>372</v>
      </c>
      <c r="G146" s="106" t="s">
        <v>287</v>
      </c>
      <c r="H146" s="106" t="s">
        <v>367</v>
      </c>
    </row>
    <row r="147" spans="6:8" hidden="1" x14ac:dyDescent="0.3">
      <c r="F147" s="106" t="s">
        <v>319</v>
      </c>
      <c r="G147" s="106" t="s">
        <v>301</v>
      </c>
      <c r="H147" s="106" t="s">
        <v>314</v>
      </c>
    </row>
    <row r="148" spans="6:8" hidden="1" x14ac:dyDescent="0.3">
      <c r="F148" s="106" t="s">
        <v>386</v>
      </c>
      <c r="G148" s="106" t="s">
        <v>301</v>
      </c>
      <c r="H148" s="106" t="s">
        <v>381</v>
      </c>
    </row>
    <row r="149" spans="6:8" hidden="1" x14ac:dyDescent="0.3">
      <c r="F149" s="106" t="s">
        <v>339</v>
      </c>
      <c r="G149" s="106" t="s">
        <v>301</v>
      </c>
      <c r="H149" s="106" t="s">
        <v>334</v>
      </c>
    </row>
    <row r="150" spans="6:8" hidden="1" x14ac:dyDescent="0.3">
      <c r="F150" s="106" t="s">
        <v>387</v>
      </c>
      <c r="G150" s="106" t="s">
        <v>301</v>
      </c>
      <c r="H150" s="106" t="s">
        <v>381</v>
      </c>
    </row>
    <row r="151" spans="6:8" hidden="1" x14ac:dyDescent="0.3">
      <c r="F151" s="106" t="s">
        <v>261</v>
      </c>
      <c r="G151" s="106" t="s">
        <v>192</v>
      </c>
      <c r="H151" s="106" t="s">
        <v>257</v>
      </c>
    </row>
    <row r="152" spans="6:8" hidden="1" x14ac:dyDescent="0.3">
      <c r="F152" s="106" t="s">
        <v>458</v>
      </c>
      <c r="G152" s="106" t="s">
        <v>417</v>
      </c>
      <c r="H152" s="106" t="s">
        <v>450</v>
      </c>
    </row>
    <row r="153" spans="6:8" hidden="1" x14ac:dyDescent="0.3">
      <c r="F153" s="106" t="s">
        <v>520</v>
      </c>
      <c r="G153" s="106" t="s">
        <v>518</v>
      </c>
      <c r="H153" s="106" t="s">
        <v>518</v>
      </c>
    </row>
    <row r="154" spans="6:8" hidden="1" x14ac:dyDescent="0.3">
      <c r="F154" s="106" t="s">
        <v>388</v>
      </c>
      <c r="G154" s="106" t="s">
        <v>301</v>
      </c>
      <c r="H154" s="106" t="s">
        <v>381</v>
      </c>
    </row>
    <row r="155" spans="6:8" hidden="1" x14ac:dyDescent="0.3">
      <c r="F155" s="106" t="s">
        <v>459</v>
      </c>
      <c r="G155" s="106" t="s">
        <v>417</v>
      </c>
      <c r="H155" s="106" t="s">
        <v>450</v>
      </c>
    </row>
    <row r="156" spans="6:8" hidden="1" x14ac:dyDescent="0.3">
      <c r="F156" s="106" t="s">
        <v>320</v>
      </c>
      <c r="G156" s="106" t="s">
        <v>301</v>
      </c>
      <c r="H156" s="106" t="s">
        <v>314</v>
      </c>
    </row>
    <row r="157" spans="6:8" hidden="1" x14ac:dyDescent="0.3">
      <c r="F157" s="106" t="s">
        <v>446</v>
      </c>
      <c r="G157" s="106" t="s">
        <v>287</v>
      </c>
      <c r="H157" s="106" t="s">
        <v>438</v>
      </c>
    </row>
    <row r="158" spans="6:8" hidden="1" x14ac:dyDescent="0.3">
      <c r="F158" s="106" t="s">
        <v>223</v>
      </c>
      <c r="G158" s="106" t="s">
        <v>192</v>
      </c>
      <c r="H158" s="106" t="s">
        <v>220</v>
      </c>
    </row>
    <row r="159" spans="6:8" hidden="1" x14ac:dyDescent="0.3">
      <c r="F159" s="106" t="s">
        <v>389</v>
      </c>
      <c r="G159" s="106" t="s">
        <v>301</v>
      </c>
      <c r="H159" s="106" t="s">
        <v>381</v>
      </c>
    </row>
    <row r="160" spans="6:8" hidden="1" x14ac:dyDescent="0.3">
      <c r="F160" s="106" t="s">
        <v>420</v>
      </c>
      <c r="G160" s="106" t="s">
        <v>417</v>
      </c>
      <c r="H160" s="106" t="s">
        <v>418</v>
      </c>
    </row>
    <row r="161" spans="6:8" hidden="1" x14ac:dyDescent="0.3">
      <c r="F161" s="106" t="s">
        <v>390</v>
      </c>
      <c r="G161" s="106" t="s">
        <v>301</v>
      </c>
      <c r="H161" s="106" t="s">
        <v>381</v>
      </c>
    </row>
    <row r="162" spans="6:8" hidden="1" x14ac:dyDescent="0.3">
      <c r="F162" s="106" t="s">
        <v>214</v>
      </c>
      <c r="G162" s="106" t="s">
        <v>192</v>
      </c>
      <c r="H162" s="106" t="s">
        <v>211</v>
      </c>
    </row>
    <row r="163" spans="6:8" hidden="1" x14ac:dyDescent="0.3">
      <c r="F163" s="106" t="s">
        <v>502</v>
      </c>
      <c r="G163" s="106" t="s">
        <v>498</v>
      </c>
      <c r="H163" s="106" t="s">
        <v>498</v>
      </c>
    </row>
    <row r="164" spans="6:8" hidden="1" x14ac:dyDescent="0.3">
      <c r="F164" s="106" t="s">
        <v>362</v>
      </c>
      <c r="G164" s="106" t="s">
        <v>301</v>
      </c>
      <c r="H164" s="106" t="s">
        <v>360</v>
      </c>
    </row>
    <row r="165" spans="6:8" hidden="1" x14ac:dyDescent="0.3">
      <c r="F165" s="106" t="s">
        <v>308</v>
      </c>
      <c r="G165" s="106" t="s">
        <v>301</v>
      </c>
      <c r="H165" s="106" t="s">
        <v>302</v>
      </c>
    </row>
    <row r="166" spans="6:8" hidden="1" x14ac:dyDescent="0.3">
      <c r="F166" s="106" t="s">
        <v>487</v>
      </c>
      <c r="G166" s="106" t="s">
        <v>481</v>
      </c>
      <c r="H166" s="106" t="s">
        <v>481</v>
      </c>
    </row>
    <row r="167" spans="6:8" hidden="1" x14ac:dyDescent="0.3">
      <c r="F167" s="106" t="s">
        <v>503</v>
      </c>
      <c r="G167" s="106" t="s">
        <v>498</v>
      </c>
      <c r="H167" s="106" t="s">
        <v>498</v>
      </c>
    </row>
    <row r="168" spans="6:8" hidden="1" x14ac:dyDescent="0.3">
      <c r="F168" s="106" t="s">
        <v>488</v>
      </c>
      <c r="G168" s="106" t="s">
        <v>481</v>
      </c>
      <c r="H168" s="106" t="s">
        <v>481</v>
      </c>
    </row>
    <row r="169" spans="6:8" hidden="1" x14ac:dyDescent="0.3">
      <c r="F169" s="106" t="s">
        <v>504</v>
      </c>
      <c r="G169" s="106" t="s">
        <v>498</v>
      </c>
      <c r="H169" s="106" t="s">
        <v>498</v>
      </c>
    </row>
    <row r="170" spans="6:8" hidden="1" x14ac:dyDescent="0.3">
      <c r="F170" s="106" t="s">
        <v>505</v>
      </c>
      <c r="G170" s="106" t="s">
        <v>498</v>
      </c>
      <c r="H170" s="106" t="s">
        <v>498</v>
      </c>
    </row>
    <row r="171" spans="6:8" hidden="1" x14ac:dyDescent="0.3">
      <c r="F171" s="106" t="s">
        <v>262</v>
      </c>
      <c r="G171" s="106" t="s">
        <v>192</v>
      </c>
      <c r="H171" s="106" t="s">
        <v>257</v>
      </c>
    </row>
    <row r="172" spans="6:8" hidden="1" x14ac:dyDescent="0.3">
      <c r="F172" s="106" t="s">
        <v>340</v>
      </c>
      <c r="G172" s="106" t="s">
        <v>301</v>
      </c>
      <c r="H172" s="106" t="s">
        <v>334</v>
      </c>
    </row>
    <row r="173" spans="6:8" hidden="1" x14ac:dyDescent="0.3">
      <c r="F173" s="106" t="s">
        <v>404</v>
      </c>
      <c r="G173" s="106" t="s">
        <v>400</v>
      </c>
      <c r="H173" s="106" t="s">
        <v>400</v>
      </c>
    </row>
    <row r="174" spans="6:8" hidden="1" x14ac:dyDescent="0.3">
      <c r="F174" s="106" t="s">
        <v>489</v>
      </c>
      <c r="G174" s="106" t="s">
        <v>481</v>
      </c>
      <c r="H174" s="106" t="s">
        <v>481</v>
      </c>
    </row>
    <row r="175" spans="6:8" hidden="1" x14ac:dyDescent="0.3">
      <c r="F175" s="106" t="s">
        <v>405</v>
      </c>
      <c r="G175" s="106" t="s">
        <v>400</v>
      </c>
      <c r="H175" s="106" t="s">
        <v>400</v>
      </c>
    </row>
    <row r="176" spans="6:8" hidden="1" x14ac:dyDescent="0.3">
      <c r="F176" s="106" t="s">
        <v>295</v>
      </c>
      <c r="G176" s="106" t="s">
        <v>287</v>
      </c>
      <c r="H176" s="106" t="s">
        <v>288</v>
      </c>
    </row>
    <row r="177" spans="6:8" hidden="1" x14ac:dyDescent="0.3">
      <c r="F177" s="106" t="s">
        <v>321</v>
      </c>
      <c r="G177" s="106" t="s">
        <v>301</v>
      </c>
      <c r="H177" s="106" t="s">
        <v>314</v>
      </c>
    </row>
    <row r="178" spans="6:8" hidden="1" x14ac:dyDescent="0.3">
      <c r="F178" s="106" t="s">
        <v>252</v>
      </c>
      <c r="G178" s="106" t="s">
        <v>192</v>
      </c>
      <c r="H178" s="106" t="s">
        <v>245</v>
      </c>
    </row>
    <row r="179" spans="6:8" hidden="1" x14ac:dyDescent="0.3">
      <c r="F179" s="106" t="s">
        <v>373</v>
      </c>
      <c r="G179" s="106" t="s">
        <v>287</v>
      </c>
      <c r="H179" s="106" t="s">
        <v>367</v>
      </c>
    </row>
    <row r="180" spans="6:8" hidden="1" x14ac:dyDescent="0.3">
      <c r="F180" s="106" t="s">
        <v>280</v>
      </c>
      <c r="G180" s="106" t="s">
        <v>192</v>
      </c>
      <c r="H180" s="106" t="s">
        <v>277</v>
      </c>
    </row>
    <row r="181" spans="6:8" hidden="1" x14ac:dyDescent="0.3">
      <c r="F181" s="106" t="s">
        <v>521</v>
      </c>
      <c r="G181" s="106" t="s">
        <v>518</v>
      </c>
      <c r="H181" s="106" t="s">
        <v>518</v>
      </c>
    </row>
    <row r="182" spans="6:8" hidden="1" x14ac:dyDescent="0.3">
      <c r="F182" s="106" t="s">
        <v>506</v>
      </c>
      <c r="G182" s="106" t="s">
        <v>498</v>
      </c>
      <c r="H182" s="106" t="s">
        <v>498</v>
      </c>
    </row>
    <row r="183" spans="6:8" hidden="1" x14ac:dyDescent="0.3">
      <c r="F183" s="106" t="s">
        <v>406</v>
      </c>
      <c r="G183" s="106" t="s">
        <v>400</v>
      </c>
      <c r="H183" s="106" t="s">
        <v>400</v>
      </c>
    </row>
    <row r="184" spans="6:8" hidden="1" x14ac:dyDescent="0.3">
      <c r="F184" s="106" t="s">
        <v>224</v>
      </c>
      <c r="G184" s="106" t="s">
        <v>192</v>
      </c>
      <c r="H184" s="106" t="s">
        <v>220</v>
      </c>
    </row>
    <row r="185" spans="6:8" hidden="1" x14ac:dyDescent="0.3">
      <c r="F185" s="106" t="s">
        <v>349</v>
      </c>
      <c r="G185" s="106" t="s">
        <v>301</v>
      </c>
      <c r="H185" s="106" t="s">
        <v>345</v>
      </c>
    </row>
    <row r="186" spans="6:8" hidden="1" x14ac:dyDescent="0.3">
      <c r="F186" s="106" t="s">
        <v>391</v>
      </c>
      <c r="G186" s="106" t="s">
        <v>301</v>
      </c>
      <c r="H186" s="106" t="s">
        <v>381</v>
      </c>
    </row>
    <row r="187" spans="6:8" hidden="1" x14ac:dyDescent="0.3">
      <c r="F187" s="106" t="s">
        <v>253</v>
      </c>
      <c r="G187" s="106" t="s">
        <v>192</v>
      </c>
      <c r="H187" s="106" t="s">
        <v>245</v>
      </c>
    </row>
    <row r="188" spans="6:8" hidden="1" x14ac:dyDescent="0.3">
      <c r="F188" s="106" t="s">
        <v>341</v>
      </c>
      <c r="G188" s="106" t="s">
        <v>301</v>
      </c>
      <c r="H188" s="106" t="s">
        <v>334</v>
      </c>
    </row>
    <row r="189" spans="6:8" hidden="1" x14ac:dyDescent="0.3">
      <c r="F189" s="106" t="s">
        <v>460</v>
      </c>
      <c r="G189" s="106" t="s">
        <v>417</v>
      </c>
      <c r="H189" s="106" t="s">
        <v>450</v>
      </c>
    </row>
    <row r="190" spans="6:8" hidden="1" x14ac:dyDescent="0.3">
      <c r="F190" s="106" t="s">
        <v>225</v>
      </c>
      <c r="G190" s="106" t="s">
        <v>192</v>
      </c>
      <c r="H190" s="106" t="s">
        <v>220</v>
      </c>
    </row>
    <row r="191" spans="6:8" hidden="1" x14ac:dyDescent="0.3">
      <c r="F191" s="106" t="s">
        <v>322</v>
      </c>
      <c r="G191" s="106" t="s">
        <v>301</v>
      </c>
      <c r="H191" s="106" t="s">
        <v>314</v>
      </c>
    </row>
    <row r="192" spans="6:8" hidden="1" x14ac:dyDescent="0.3">
      <c r="F192" s="106" t="s">
        <v>392</v>
      </c>
      <c r="G192" s="106" t="s">
        <v>301</v>
      </c>
      <c r="H192" s="106" t="s">
        <v>381</v>
      </c>
    </row>
    <row r="193" spans="6:8" hidden="1" x14ac:dyDescent="0.3">
      <c r="F193" s="106" t="s">
        <v>196</v>
      </c>
      <c r="G193" s="106" t="s">
        <v>192</v>
      </c>
      <c r="H193" s="106" t="s">
        <v>193</v>
      </c>
    </row>
    <row r="194" spans="6:8" hidden="1" x14ac:dyDescent="0.3">
      <c r="F194" s="106" t="s">
        <v>433</v>
      </c>
      <c r="G194" s="106" t="s">
        <v>417</v>
      </c>
      <c r="H194" s="106" t="s">
        <v>424</v>
      </c>
    </row>
    <row r="195" spans="6:8" hidden="1" x14ac:dyDescent="0.3">
      <c r="F195" s="106" t="s">
        <v>263</v>
      </c>
      <c r="G195" s="106" t="s">
        <v>192</v>
      </c>
      <c r="H195" s="106" t="s">
        <v>257</v>
      </c>
    </row>
    <row r="196" spans="6:8" hidden="1" x14ac:dyDescent="0.3">
      <c r="F196" s="106" t="s">
        <v>323</v>
      </c>
      <c r="G196" s="106" t="s">
        <v>301</v>
      </c>
      <c r="H196" s="106" t="s">
        <v>314</v>
      </c>
    </row>
    <row r="197" spans="6:8" hidden="1" x14ac:dyDescent="0.3">
      <c r="F197" s="106" t="s">
        <v>324</v>
      </c>
      <c r="G197" s="106" t="s">
        <v>301</v>
      </c>
      <c r="H197" s="106" t="s">
        <v>314</v>
      </c>
    </row>
    <row r="198" spans="6:8" hidden="1" x14ac:dyDescent="0.3">
      <c r="F198" s="106" t="s">
        <v>281</v>
      </c>
      <c r="G198" s="106" t="s">
        <v>192</v>
      </c>
      <c r="H198" s="106" t="s">
        <v>277</v>
      </c>
    </row>
    <row r="199" spans="6:8" hidden="1" x14ac:dyDescent="0.3">
      <c r="F199" s="106" t="s">
        <v>282</v>
      </c>
      <c r="G199" s="106" t="s">
        <v>192</v>
      </c>
      <c r="H199" s="106" t="s">
        <v>277</v>
      </c>
    </row>
    <row r="200" spans="6:8" hidden="1" x14ac:dyDescent="0.3">
      <c r="F200" s="106" t="s">
        <v>283</v>
      </c>
      <c r="G200" s="106" t="s">
        <v>192</v>
      </c>
      <c r="H200" s="106" t="s">
        <v>277</v>
      </c>
    </row>
    <row r="201" spans="6:8" hidden="1" x14ac:dyDescent="0.3">
      <c r="F201" s="106" t="s">
        <v>264</v>
      </c>
      <c r="G201" s="106" t="s">
        <v>192</v>
      </c>
      <c r="H201" s="106" t="s">
        <v>257</v>
      </c>
    </row>
    <row r="202" spans="6:8" hidden="1" x14ac:dyDescent="0.3">
      <c r="F202" s="106" t="s">
        <v>407</v>
      </c>
      <c r="G202" s="106" t="s">
        <v>397</v>
      </c>
      <c r="H202" s="106" t="s">
        <v>397</v>
      </c>
    </row>
    <row r="203" spans="6:8" hidden="1" x14ac:dyDescent="0.3">
      <c r="F203" s="106" t="s">
        <v>197</v>
      </c>
      <c r="G203" s="106" t="s">
        <v>192</v>
      </c>
      <c r="H203" s="106" t="s">
        <v>193</v>
      </c>
    </row>
    <row r="204" spans="6:8" hidden="1" x14ac:dyDescent="0.3">
      <c r="F204" s="106" t="s">
        <v>490</v>
      </c>
      <c r="G204" s="106" t="s">
        <v>481</v>
      </c>
      <c r="H204" s="106" t="s">
        <v>481</v>
      </c>
    </row>
    <row r="205" spans="6:8" hidden="1" x14ac:dyDescent="0.3">
      <c r="F205" s="106" t="s">
        <v>215</v>
      </c>
      <c r="G205" s="106" t="s">
        <v>192</v>
      </c>
      <c r="H205" s="106" t="s">
        <v>211</v>
      </c>
    </row>
    <row r="206" spans="6:8" hidden="1" x14ac:dyDescent="0.3">
      <c r="F206" s="106" t="s">
        <v>461</v>
      </c>
      <c r="G206" s="106" t="s">
        <v>417</v>
      </c>
      <c r="H206" s="106" t="s">
        <v>450</v>
      </c>
    </row>
    <row r="207" spans="6:8" hidden="1" x14ac:dyDescent="0.3">
      <c r="F207" s="106" t="s">
        <v>241</v>
      </c>
      <c r="G207" s="106" t="s">
        <v>192</v>
      </c>
      <c r="H207" s="106" t="s">
        <v>238</v>
      </c>
    </row>
    <row r="208" spans="6:8" hidden="1" x14ac:dyDescent="0.3">
      <c r="F208" s="106" t="s">
        <v>472</v>
      </c>
      <c r="G208" s="106" t="s">
        <v>417</v>
      </c>
      <c r="H208" s="106" t="s">
        <v>466</v>
      </c>
    </row>
    <row r="209" spans="6:8" hidden="1" x14ac:dyDescent="0.3">
      <c r="F209" s="106" t="s">
        <v>325</v>
      </c>
      <c r="G209" s="106" t="s">
        <v>301</v>
      </c>
      <c r="H209" s="106" t="s">
        <v>314</v>
      </c>
    </row>
    <row r="210" spans="6:8" hidden="1" x14ac:dyDescent="0.3">
      <c r="F210" s="106" t="s">
        <v>408</v>
      </c>
      <c r="G210" s="106" t="s">
        <v>397</v>
      </c>
      <c r="H210" s="106" t="s">
        <v>397</v>
      </c>
    </row>
    <row r="211" spans="6:8" hidden="1" x14ac:dyDescent="0.3">
      <c r="F211" s="106" t="s">
        <v>473</v>
      </c>
      <c r="G211" s="106" t="s">
        <v>417</v>
      </c>
      <c r="H211" s="106" t="s">
        <v>466</v>
      </c>
    </row>
    <row r="212" spans="6:8" hidden="1" x14ac:dyDescent="0.3">
      <c r="F212" s="106" t="s">
        <v>326</v>
      </c>
      <c r="G212" s="106" t="s">
        <v>301</v>
      </c>
      <c r="H212" s="106" t="s">
        <v>314</v>
      </c>
    </row>
    <row r="213" spans="6:8" hidden="1" x14ac:dyDescent="0.3">
      <c r="F213" s="106" t="s">
        <v>434</v>
      </c>
      <c r="G213" s="106" t="s">
        <v>417</v>
      </c>
      <c r="H213" s="106" t="s">
        <v>424</v>
      </c>
    </row>
    <row r="214" spans="6:8" hidden="1" x14ac:dyDescent="0.3">
      <c r="F214" s="106" t="s">
        <v>474</v>
      </c>
      <c r="G214" s="106" t="s">
        <v>417</v>
      </c>
      <c r="H214" s="106" t="s">
        <v>466</v>
      </c>
    </row>
    <row r="215" spans="6:8" hidden="1" x14ac:dyDescent="0.3">
      <c r="F215" s="106" t="s">
        <v>265</v>
      </c>
      <c r="G215" s="106" t="s">
        <v>192</v>
      </c>
      <c r="H215" s="106" t="s">
        <v>257</v>
      </c>
    </row>
    <row r="216" spans="6:8" hidden="1" x14ac:dyDescent="0.3">
      <c r="F216" s="106" t="s">
        <v>309</v>
      </c>
      <c r="G216" s="106" t="s">
        <v>301</v>
      </c>
      <c r="H216" s="106" t="s">
        <v>302</v>
      </c>
    </row>
    <row r="217" spans="6:8" hidden="1" x14ac:dyDescent="0.3">
      <c r="F217" s="106" t="s">
        <v>296</v>
      </c>
      <c r="G217" s="106" t="s">
        <v>287</v>
      </c>
      <c r="H217" s="106" t="s">
        <v>288</v>
      </c>
    </row>
    <row r="218" spans="6:8" hidden="1" x14ac:dyDescent="0.3">
      <c r="F218" s="106" t="s">
        <v>350</v>
      </c>
      <c r="G218" s="106" t="s">
        <v>301</v>
      </c>
      <c r="H218" s="106" t="s">
        <v>345</v>
      </c>
    </row>
    <row r="219" spans="6:8" hidden="1" x14ac:dyDescent="0.3">
      <c r="F219" s="106" t="s">
        <v>462</v>
      </c>
      <c r="G219" s="106" t="s">
        <v>417</v>
      </c>
      <c r="H219" s="106" t="s">
        <v>450</v>
      </c>
    </row>
    <row r="220" spans="6:8" hidden="1" x14ac:dyDescent="0.3">
      <c r="F220" s="106" t="s">
        <v>507</v>
      </c>
      <c r="G220" s="106" t="s">
        <v>498</v>
      </c>
      <c r="H220" s="106" t="s">
        <v>498</v>
      </c>
    </row>
    <row r="221" spans="6:8" hidden="1" x14ac:dyDescent="0.3">
      <c r="F221" s="106" t="s">
        <v>297</v>
      </c>
      <c r="G221" s="106" t="s">
        <v>287</v>
      </c>
      <c r="H221" s="106" t="s">
        <v>288</v>
      </c>
    </row>
    <row r="222" spans="6:8" hidden="1" x14ac:dyDescent="0.3">
      <c r="F222" s="106" t="s">
        <v>421</v>
      </c>
      <c r="G222" s="106" t="s">
        <v>417</v>
      </c>
      <c r="H222" s="106" t="s">
        <v>418</v>
      </c>
    </row>
    <row r="223" spans="6:8" hidden="1" x14ac:dyDescent="0.3">
      <c r="F223" s="106" t="s">
        <v>409</v>
      </c>
      <c r="G223" s="106" t="s">
        <v>400</v>
      </c>
      <c r="H223" s="106" t="s">
        <v>400</v>
      </c>
    </row>
    <row r="224" spans="6:8" hidden="1" x14ac:dyDescent="0.3">
      <c r="F224" s="106" t="s">
        <v>410</v>
      </c>
      <c r="G224" s="106" t="s">
        <v>400</v>
      </c>
      <c r="H224" s="106" t="s">
        <v>400</v>
      </c>
    </row>
    <row r="225" spans="6:8" hidden="1" x14ac:dyDescent="0.3">
      <c r="F225" s="106" t="s">
        <v>363</v>
      </c>
      <c r="G225" s="106" t="s">
        <v>301</v>
      </c>
      <c r="H225" s="106" t="s">
        <v>360</v>
      </c>
    </row>
    <row r="226" spans="6:8" hidden="1" x14ac:dyDescent="0.3">
      <c r="F226" s="106" t="s">
        <v>491</v>
      </c>
      <c r="G226" s="106" t="s">
        <v>481</v>
      </c>
      <c r="H226" s="106" t="s">
        <v>481</v>
      </c>
    </row>
    <row r="227" spans="6:8" hidden="1" x14ac:dyDescent="0.3">
      <c r="F227" s="106" t="s">
        <v>226</v>
      </c>
      <c r="G227" s="106" t="s">
        <v>192</v>
      </c>
      <c r="H227" s="106" t="s">
        <v>220</v>
      </c>
    </row>
    <row r="228" spans="6:8" hidden="1" x14ac:dyDescent="0.3">
      <c r="F228" s="106" t="s">
        <v>351</v>
      </c>
      <c r="G228" s="106" t="s">
        <v>301</v>
      </c>
      <c r="H228" s="106" t="s">
        <v>345</v>
      </c>
    </row>
    <row r="229" spans="6:8" hidden="1" x14ac:dyDescent="0.3">
      <c r="F229" s="106" t="s">
        <v>310</v>
      </c>
      <c r="G229" s="106" t="s">
        <v>301</v>
      </c>
      <c r="H229" s="106" t="s">
        <v>302</v>
      </c>
    </row>
    <row r="230" spans="6:8" hidden="1" x14ac:dyDescent="0.3">
      <c r="F230" s="106" t="s">
        <v>327</v>
      </c>
      <c r="G230" s="106" t="s">
        <v>301</v>
      </c>
      <c r="H230" s="106" t="s">
        <v>314</v>
      </c>
    </row>
    <row r="231" spans="6:8" hidden="1" x14ac:dyDescent="0.3">
      <c r="F231" s="106" t="s">
        <v>374</v>
      </c>
      <c r="G231" s="106" t="s">
        <v>287</v>
      </c>
      <c r="H231" s="106" t="s">
        <v>367</v>
      </c>
    </row>
    <row r="232" spans="6:8" hidden="1" x14ac:dyDescent="0.3">
      <c r="F232" s="106" t="s">
        <v>435</v>
      </c>
      <c r="G232" s="106" t="s">
        <v>417</v>
      </c>
      <c r="H232" s="106" t="s">
        <v>424</v>
      </c>
    </row>
    <row r="233" spans="6:8" hidden="1" x14ac:dyDescent="0.3">
      <c r="F233" s="106" t="s">
        <v>311</v>
      </c>
      <c r="G233" s="106" t="s">
        <v>301</v>
      </c>
      <c r="H233" s="106" t="s">
        <v>302</v>
      </c>
    </row>
    <row r="234" spans="6:8" hidden="1" x14ac:dyDescent="0.3">
      <c r="F234" s="106" t="s">
        <v>254</v>
      </c>
      <c r="G234" s="106" t="s">
        <v>192</v>
      </c>
      <c r="H234" s="106" t="s">
        <v>245</v>
      </c>
    </row>
    <row r="235" spans="6:8" hidden="1" x14ac:dyDescent="0.3">
      <c r="F235" s="106" t="s">
        <v>411</v>
      </c>
      <c r="G235" s="106" t="s">
        <v>397</v>
      </c>
      <c r="H235" s="106" t="s">
        <v>397</v>
      </c>
    </row>
    <row r="236" spans="6:8" hidden="1" x14ac:dyDescent="0.3">
      <c r="F236" s="106" t="s">
        <v>328</v>
      </c>
      <c r="G236" s="106" t="s">
        <v>301</v>
      </c>
      <c r="H236" s="106" t="s">
        <v>314</v>
      </c>
    </row>
    <row r="237" spans="6:8" hidden="1" x14ac:dyDescent="0.3">
      <c r="F237" s="106" t="s">
        <v>227</v>
      </c>
      <c r="G237" s="106" t="s">
        <v>192</v>
      </c>
      <c r="H237" s="106" t="s">
        <v>220</v>
      </c>
    </row>
    <row r="238" spans="6:8" hidden="1" x14ac:dyDescent="0.3">
      <c r="F238" s="106" t="s">
        <v>198</v>
      </c>
      <c r="G238" s="106" t="s">
        <v>192</v>
      </c>
      <c r="H238" s="106" t="s">
        <v>193</v>
      </c>
    </row>
    <row r="239" spans="6:8" hidden="1" x14ac:dyDescent="0.3">
      <c r="F239" s="106" t="s">
        <v>342</v>
      </c>
      <c r="G239" s="106" t="s">
        <v>301</v>
      </c>
      <c r="H239" s="106" t="s">
        <v>334</v>
      </c>
    </row>
    <row r="240" spans="6:8" hidden="1" x14ac:dyDescent="0.3">
      <c r="F240" s="106" t="s">
        <v>329</v>
      </c>
      <c r="G240" s="106" t="s">
        <v>301</v>
      </c>
      <c r="H240" s="106" t="s">
        <v>314</v>
      </c>
    </row>
    <row r="241" spans="6:8" hidden="1" x14ac:dyDescent="0.3">
      <c r="F241" s="106" t="s">
        <v>255</v>
      </c>
      <c r="G241" s="106" t="s">
        <v>192</v>
      </c>
      <c r="H241" s="106" t="s">
        <v>245</v>
      </c>
    </row>
    <row r="242" spans="6:8" hidden="1" x14ac:dyDescent="0.3">
      <c r="F242" s="106" t="s">
        <v>352</v>
      </c>
      <c r="G242" s="106" t="s">
        <v>301</v>
      </c>
      <c r="H242" s="106" t="s">
        <v>345</v>
      </c>
    </row>
    <row r="243" spans="6:8" hidden="1" x14ac:dyDescent="0.3">
      <c r="F243" s="106" t="s">
        <v>364</v>
      </c>
      <c r="G243" s="106" t="s">
        <v>301</v>
      </c>
      <c r="H243" s="106" t="s">
        <v>360</v>
      </c>
    </row>
    <row r="244" spans="6:8" hidden="1" x14ac:dyDescent="0.3">
      <c r="F244" s="106" t="s">
        <v>266</v>
      </c>
      <c r="G244" s="106" t="s">
        <v>192</v>
      </c>
      <c r="H244" s="106" t="s">
        <v>257</v>
      </c>
    </row>
    <row r="245" spans="6:8" hidden="1" x14ac:dyDescent="0.3">
      <c r="F245" s="106" t="s">
        <v>330</v>
      </c>
      <c r="G245" s="106" t="s">
        <v>301</v>
      </c>
      <c r="H245" s="106" t="s">
        <v>314</v>
      </c>
    </row>
    <row r="246" spans="6:8" hidden="1" x14ac:dyDescent="0.3">
      <c r="F246" s="106" t="s">
        <v>298</v>
      </c>
      <c r="G246" s="106" t="s">
        <v>287</v>
      </c>
      <c r="H246" s="106" t="s">
        <v>288</v>
      </c>
    </row>
    <row r="247" spans="6:8" hidden="1" x14ac:dyDescent="0.3">
      <c r="F247" s="106" t="s">
        <v>267</v>
      </c>
      <c r="G247" s="106" t="s">
        <v>192</v>
      </c>
      <c r="H247" s="106" t="s">
        <v>257</v>
      </c>
    </row>
    <row r="248" spans="6:8" hidden="1" x14ac:dyDescent="0.3">
      <c r="F248" s="106" t="s">
        <v>393</v>
      </c>
      <c r="G248" s="106" t="s">
        <v>301</v>
      </c>
      <c r="H248" s="106" t="s">
        <v>381</v>
      </c>
    </row>
    <row r="249" spans="6:8" hidden="1" x14ac:dyDescent="0.3">
      <c r="F249" s="106" t="s">
        <v>343</v>
      </c>
      <c r="G249" s="106" t="s">
        <v>301</v>
      </c>
      <c r="H249" s="106" t="s">
        <v>334</v>
      </c>
    </row>
    <row r="250" spans="6:8" hidden="1" x14ac:dyDescent="0.3">
      <c r="F250" s="106" t="s">
        <v>508</v>
      </c>
      <c r="G250" s="106" t="s">
        <v>498</v>
      </c>
      <c r="H250" s="106" t="s">
        <v>498</v>
      </c>
    </row>
    <row r="251" spans="6:8" hidden="1" x14ac:dyDescent="0.3">
      <c r="F251" s="106" t="s">
        <v>522</v>
      </c>
      <c r="G251" s="106" t="s">
        <v>518</v>
      </c>
      <c r="H251" s="106" t="s">
        <v>518</v>
      </c>
    </row>
    <row r="252" spans="6:8" hidden="1" x14ac:dyDescent="0.3">
      <c r="F252" s="106" t="s">
        <v>199</v>
      </c>
      <c r="G252" s="106" t="s">
        <v>192</v>
      </c>
      <c r="H252" s="106" t="s">
        <v>193</v>
      </c>
    </row>
    <row r="253" spans="6:8" hidden="1" x14ac:dyDescent="0.3">
      <c r="F253" s="106" t="s">
        <v>200</v>
      </c>
      <c r="G253" s="106" t="s">
        <v>192</v>
      </c>
      <c r="H253" s="106" t="s">
        <v>193</v>
      </c>
    </row>
    <row r="254" spans="6:8" hidden="1" x14ac:dyDescent="0.3">
      <c r="F254" s="106" t="s">
        <v>463</v>
      </c>
      <c r="G254" s="106" t="s">
        <v>417</v>
      </c>
      <c r="H254" s="106" t="s">
        <v>450</v>
      </c>
    </row>
    <row r="255" spans="6:8" hidden="1" x14ac:dyDescent="0.3">
      <c r="F255" s="106" t="s">
        <v>464</v>
      </c>
      <c r="G255" s="106" t="s">
        <v>417</v>
      </c>
      <c r="H255" s="106" t="s">
        <v>450</v>
      </c>
    </row>
    <row r="256" spans="6:8" hidden="1" x14ac:dyDescent="0.3">
      <c r="F256" s="106" t="s">
        <v>475</v>
      </c>
      <c r="G256" s="106" t="s">
        <v>417</v>
      </c>
      <c r="H256" s="106" t="s">
        <v>466</v>
      </c>
    </row>
    <row r="257" spans="6:8" hidden="1" x14ac:dyDescent="0.3">
      <c r="F257" s="106" t="s">
        <v>492</v>
      </c>
      <c r="G257" s="106" t="s">
        <v>481</v>
      </c>
      <c r="H257" s="106" t="s">
        <v>481</v>
      </c>
    </row>
    <row r="258" spans="6:8" hidden="1" x14ac:dyDescent="0.3">
      <c r="F258" s="106" t="s">
        <v>228</v>
      </c>
      <c r="G258" s="106" t="s">
        <v>192</v>
      </c>
      <c r="H258" s="106" t="s">
        <v>220</v>
      </c>
    </row>
    <row r="259" spans="6:8" hidden="1" x14ac:dyDescent="0.3">
      <c r="F259" s="106" t="s">
        <v>344</v>
      </c>
      <c r="G259" s="106" t="s">
        <v>301</v>
      </c>
      <c r="H259" s="106" t="s">
        <v>334</v>
      </c>
    </row>
    <row r="260" spans="6:8" hidden="1" x14ac:dyDescent="0.3">
      <c r="F260" s="106" t="s">
        <v>523</v>
      </c>
      <c r="G260" s="106" t="s">
        <v>518</v>
      </c>
      <c r="H260" s="106" t="s">
        <v>518</v>
      </c>
    </row>
    <row r="261" spans="6:8" hidden="1" x14ac:dyDescent="0.3">
      <c r="F261" s="106" t="s">
        <v>524</v>
      </c>
      <c r="G261" s="106" t="s">
        <v>518</v>
      </c>
      <c r="H261" s="106" t="s">
        <v>518</v>
      </c>
    </row>
    <row r="262" spans="6:8" hidden="1" x14ac:dyDescent="0.3">
      <c r="F262" s="106" t="s">
        <v>216</v>
      </c>
      <c r="G262" s="106" t="s">
        <v>192</v>
      </c>
      <c r="H262" s="106" t="s">
        <v>211</v>
      </c>
    </row>
    <row r="263" spans="6:8" hidden="1" x14ac:dyDescent="0.3">
      <c r="F263" s="106" t="s">
        <v>229</v>
      </c>
      <c r="G263" s="106" t="s">
        <v>192</v>
      </c>
      <c r="H263" s="106" t="s">
        <v>220</v>
      </c>
    </row>
    <row r="264" spans="6:8" hidden="1" x14ac:dyDescent="0.3">
      <c r="F264" s="106" t="s">
        <v>509</v>
      </c>
      <c r="G264" s="106" t="s">
        <v>498</v>
      </c>
      <c r="H264" s="106" t="s">
        <v>498</v>
      </c>
    </row>
    <row r="265" spans="6:8" hidden="1" x14ac:dyDescent="0.3">
      <c r="F265" s="106" t="s">
        <v>510</v>
      </c>
      <c r="G265" s="106" t="s">
        <v>498</v>
      </c>
      <c r="H265" s="106" t="s">
        <v>498</v>
      </c>
    </row>
    <row r="266" spans="6:8" hidden="1" x14ac:dyDescent="0.3">
      <c r="F266" s="106" t="s">
        <v>365</v>
      </c>
      <c r="G266" s="106" t="s">
        <v>301</v>
      </c>
      <c r="H266" s="106" t="s">
        <v>360</v>
      </c>
    </row>
    <row r="267" spans="6:8" hidden="1" x14ac:dyDescent="0.3">
      <c r="F267" s="106" t="s">
        <v>476</v>
      </c>
      <c r="G267" s="106" t="s">
        <v>417</v>
      </c>
      <c r="H267" s="106" t="s">
        <v>466</v>
      </c>
    </row>
    <row r="268" spans="6:8" hidden="1" x14ac:dyDescent="0.3">
      <c r="F268" s="106" t="s">
        <v>477</v>
      </c>
      <c r="G268" s="106" t="s">
        <v>417</v>
      </c>
      <c r="H268" s="106" t="s">
        <v>466</v>
      </c>
    </row>
    <row r="269" spans="6:8" hidden="1" x14ac:dyDescent="0.3">
      <c r="F269" s="106" t="s">
        <v>256</v>
      </c>
      <c r="G269" s="106" t="s">
        <v>192</v>
      </c>
      <c r="H269" s="106" t="s">
        <v>245</v>
      </c>
    </row>
    <row r="270" spans="6:8" hidden="1" x14ac:dyDescent="0.3">
      <c r="F270" s="106" t="s">
        <v>525</v>
      </c>
      <c r="G270" s="106" t="s">
        <v>518</v>
      </c>
      <c r="H270" s="106" t="s">
        <v>518</v>
      </c>
    </row>
    <row r="271" spans="6:8" hidden="1" x14ac:dyDescent="0.3">
      <c r="F271" s="106" t="s">
        <v>242</v>
      </c>
      <c r="G271" s="106" t="s">
        <v>192</v>
      </c>
      <c r="H271" s="106" t="s">
        <v>238</v>
      </c>
    </row>
    <row r="272" spans="6:8" hidden="1" x14ac:dyDescent="0.3">
      <c r="F272" s="106" t="s">
        <v>511</v>
      </c>
      <c r="G272" s="106" t="s">
        <v>498</v>
      </c>
      <c r="H272" s="106" t="s">
        <v>498</v>
      </c>
    </row>
    <row r="273" spans="6:8" hidden="1" x14ac:dyDescent="0.3">
      <c r="F273" s="106" t="s">
        <v>447</v>
      </c>
      <c r="G273" s="106" t="s">
        <v>287</v>
      </c>
      <c r="H273" s="106" t="s">
        <v>438</v>
      </c>
    </row>
    <row r="274" spans="6:8" hidden="1" x14ac:dyDescent="0.3">
      <c r="F274" s="106" t="s">
        <v>268</v>
      </c>
      <c r="G274" s="106" t="s">
        <v>192</v>
      </c>
      <c r="H274" s="106" t="s">
        <v>257</v>
      </c>
    </row>
    <row r="275" spans="6:8" hidden="1" x14ac:dyDescent="0.3">
      <c r="F275" s="106" t="s">
        <v>394</v>
      </c>
      <c r="G275" s="106" t="s">
        <v>301</v>
      </c>
      <c r="H275" s="106" t="s">
        <v>381</v>
      </c>
    </row>
    <row r="276" spans="6:8" hidden="1" x14ac:dyDescent="0.3">
      <c r="F276" s="106" t="s">
        <v>448</v>
      </c>
      <c r="G276" s="106" t="s">
        <v>287</v>
      </c>
      <c r="H276" s="106" t="s">
        <v>438</v>
      </c>
    </row>
    <row r="277" spans="6:8" hidden="1" x14ac:dyDescent="0.3">
      <c r="F277" s="106" t="s">
        <v>353</v>
      </c>
      <c r="G277" s="106" t="s">
        <v>301</v>
      </c>
      <c r="H277" s="106" t="s">
        <v>345</v>
      </c>
    </row>
    <row r="278" spans="6:8" hidden="1" x14ac:dyDescent="0.3">
      <c r="F278" s="106" t="s">
        <v>526</v>
      </c>
      <c r="G278" s="106" t="s">
        <v>518</v>
      </c>
      <c r="H278" s="106" t="s">
        <v>518</v>
      </c>
    </row>
    <row r="279" spans="6:8" hidden="1" x14ac:dyDescent="0.3">
      <c r="F279" s="106" t="s">
        <v>512</v>
      </c>
      <c r="G279" s="106" t="s">
        <v>498</v>
      </c>
      <c r="H279" s="106" t="s">
        <v>498</v>
      </c>
    </row>
    <row r="280" spans="6:8" hidden="1" x14ac:dyDescent="0.3">
      <c r="F280" s="106" t="s">
        <v>513</v>
      </c>
      <c r="G280" s="106" t="s">
        <v>498</v>
      </c>
      <c r="H280" s="106" t="s">
        <v>498</v>
      </c>
    </row>
    <row r="281" spans="6:8" hidden="1" x14ac:dyDescent="0.3">
      <c r="F281" s="106" t="s">
        <v>230</v>
      </c>
      <c r="G281" s="106" t="s">
        <v>192</v>
      </c>
      <c r="H281" s="106" t="s">
        <v>220</v>
      </c>
    </row>
    <row r="282" spans="6:8" hidden="1" x14ac:dyDescent="0.3">
      <c r="F282" s="106" t="s">
        <v>269</v>
      </c>
      <c r="G282" s="106" t="s">
        <v>192</v>
      </c>
      <c r="H282" s="106" t="s">
        <v>257</v>
      </c>
    </row>
    <row r="283" spans="6:8" hidden="1" x14ac:dyDescent="0.3">
      <c r="F283" s="106" t="s">
        <v>527</v>
      </c>
      <c r="G283" s="106" t="s">
        <v>518</v>
      </c>
      <c r="H283" s="106" t="s">
        <v>518</v>
      </c>
    </row>
    <row r="284" spans="6:8" hidden="1" x14ac:dyDescent="0.3">
      <c r="F284" s="106" t="s">
        <v>449</v>
      </c>
      <c r="G284" s="106" t="s">
        <v>287</v>
      </c>
      <c r="H284" s="106" t="s">
        <v>438</v>
      </c>
    </row>
    <row r="285" spans="6:8" hidden="1" x14ac:dyDescent="0.3">
      <c r="F285" s="106" t="s">
        <v>422</v>
      </c>
      <c r="G285" s="106" t="s">
        <v>417</v>
      </c>
      <c r="H285" s="106" t="s">
        <v>418</v>
      </c>
    </row>
    <row r="286" spans="6:8" hidden="1" x14ac:dyDescent="0.3">
      <c r="F286" s="106" t="s">
        <v>231</v>
      </c>
      <c r="G286" s="106" t="s">
        <v>192</v>
      </c>
      <c r="H286" s="106" t="s">
        <v>220</v>
      </c>
    </row>
    <row r="287" spans="6:8" hidden="1" x14ac:dyDescent="0.3">
      <c r="F287" s="106" t="s">
        <v>493</v>
      </c>
      <c r="G287" s="106" t="s">
        <v>481</v>
      </c>
      <c r="H287" s="106" t="s">
        <v>481</v>
      </c>
    </row>
    <row r="288" spans="6:8" hidden="1" x14ac:dyDescent="0.3">
      <c r="F288" s="106" t="s">
        <v>232</v>
      </c>
      <c r="G288" s="106" t="s">
        <v>192</v>
      </c>
      <c r="H288" s="106" t="s">
        <v>220</v>
      </c>
    </row>
    <row r="289" spans="6:8" hidden="1" x14ac:dyDescent="0.3">
      <c r="F289" s="106" t="s">
        <v>270</v>
      </c>
      <c r="G289" s="106" t="s">
        <v>192</v>
      </c>
      <c r="H289" s="106" t="s">
        <v>257</v>
      </c>
    </row>
    <row r="290" spans="6:8" hidden="1" x14ac:dyDescent="0.3">
      <c r="F290" s="106" t="s">
        <v>354</v>
      </c>
      <c r="G290" s="106" t="s">
        <v>301</v>
      </c>
      <c r="H290" s="106" t="s">
        <v>345</v>
      </c>
    </row>
    <row r="291" spans="6:8" hidden="1" x14ac:dyDescent="0.3">
      <c r="F291" s="106" t="s">
        <v>514</v>
      </c>
      <c r="G291" s="106" t="s">
        <v>498</v>
      </c>
      <c r="H291" s="106" t="s">
        <v>498</v>
      </c>
    </row>
    <row r="292" spans="6:8" hidden="1" x14ac:dyDescent="0.3">
      <c r="F292" s="106" t="s">
        <v>528</v>
      </c>
      <c r="G292" s="106" t="s">
        <v>518</v>
      </c>
      <c r="H292" s="106" t="s">
        <v>518</v>
      </c>
    </row>
    <row r="293" spans="6:8" hidden="1" x14ac:dyDescent="0.3">
      <c r="F293" s="106" t="s">
        <v>375</v>
      </c>
      <c r="G293" s="106" t="s">
        <v>287</v>
      </c>
      <c r="H293" s="106" t="s">
        <v>367</v>
      </c>
    </row>
    <row r="294" spans="6:8" hidden="1" x14ac:dyDescent="0.3">
      <c r="F294" s="106" t="s">
        <v>355</v>
      </c>
      <c r="G294" s="106" t="s">
        <v>301</v>
      </c>
      <c r="H294" s="106" t="s">
        <v>345</v>
      </c>
    </row>
    <row r="295" spans="6:8" hidden="1" x14ac:dyDescent="0.3">
      <c r="F295" s="106" t="s">
        <v>395</v>
      </c>
      <c r="G295" s="106" t="s">
        <v>301</v>
      </c>
      <c r="H295" s="106" t="s">
        <v>381</v>
      </c>
    </row>
    <row r="296" spans="6:8" hidden="1" x14ac:dyDescent="0.3">
      <c r="F296" s="106" t="s">
        <v>412</v>
      </c>
      <c r="G296" s="106" t="s">
        <v>397</v>
      </c>
      <c r="H296" s="106" t="s">
        <v>397</v>
      </c>
    </row>
    <row r="297" spans="6:8" hidden="1" x14ac:dyDescent="0.3">
      <c r="F297" s="106" t="s">
        <v>271</v>
      </c>
      <c r="G297" s="106" t="s">
        <v>192</v>
      </c>
      <c r="H297" s="106" t="s">
        <v>257</v>
      </c>
    </row>
    <row r="298" spans="6:8" hidden="1" x14ac:dyDescent="0.3">
      <c r="F298" s="106" t="s">
        <v>436</v>
      </c>
      <c r="G298" s="106" t="s">
        <v>417</v>
      </c>
      <c r="H298" s="106" t="s">
        <v>424</v>
      </c>
    </row>
    <row r="299" spans="6:8" hidden="1" x14ac:dyDescent="0.3">
      <c r="F299" s="106" t="s">
        <v>376</v>
      </c>
      <c r="G299" s="106" t="s">
        <v>301</v>
      </c>
      <c r="H299" s="106" t="s">
        <v>360</v>
      </c>
    </row>
    <row r="300" spans="6:8" hidden="1" x14ac:dyDescent="0.3">
      <c r="F300" s="106" t="s">
        <v>413</v>
      </c>
      <c r="G300" s="106" t="s">
        <v>397</v>
      </c>
      <c r="H300" s="106" t="s">
        <v>397</v>
      </c>
    </row>
    <row r="301" spans="6:8" hidden="1" x14ac:dyDescent="0.3">
      <c r="F301" s="106" t="s">
        <v>414</v>
      </c>
      <c r="G301" s="106" t="s">
        <v>397</v>
      </c>
      <c r="H301" s="106" t="s">
        <v>397</v>
      </c>
    </row>
    <row r="302" spans="6:8" hidden="1" x14ac:dyDescent="0.3">
      <c r="F302" s="106" t="s">
        <v>312</v>
      </c>
      <c r="G302" s="106" t="s">
        <v>301</v>
      </c>
      <c r="H302" s="106" t="s">
        <v>302</v>
      </c>
    </row>
    <row r="303" spans="6:8" hidden="1" x14ac:dyDescent="0.3">
      <c r="F303" s="106" t="s">
        <v>494</v>
      </c>
      <c r="G303" s="106" t="s">
        <v>481</v>
      </c>
      <c r="H303" s="106" t="s">
        <v>481</v>
      </c>
    </row>
    <row r="304" spans="6:8" hidden="1" x14ac:dyDescent="0.3">
      <c r="F304" s="106" t="s">
        <v>423</v>
      </c>
      <c r="G304" s="106" t="s">
        <v>417</v>
      </c>
      <c r="H304" s="106" t="s">
        <v>418</v>
      </c>
    </row>
    <row r="305" spans="6:8" hidden="1" x14ac:dyDescent="0.3">
      <c r="F305" s="106" t="s">
        <v>415</v>
      </c>
      <c r="G305" s="106" t="s">
        <v>400</v>
      </c>
      <c r="H305" s="106" t="s">
        <v>400</v>
      </c>
    </row>
    <row r="306" spans="6:8" hidden="1" x14ac:dyDescent="0.3">
      <c r="F306" s="106" t="s">
        <v>299</v>
      </c>
      <c r="G306" s="106" t="s">
        <v>287</v>
      </c>
      <c r="H306" s="106" t="s">
        <v>288</v>
      </c>
    </row>
    <row r="307" spans="6:8" hidden="1" x14ac:dyDescent="0.3">
      <c r="F307" s="106" t="s">
        <v>331</v>
      </c>
      <c r="G307" s="106" t="s">
        <v>301</v>
      </c>
      <c r="H307" s="106" t="s">
        <v>314</v>
      </c>
    </row>
    <row r="308" spans="6:8" hidden="1" x14ac:dyDescent="0.3">
      <c r="F308" s="106" t="s">
        <v>465</v>
      </c>
      <c r="G308" s="106" t="s">
        <v>417</v>
      </c>
      <c r="H308" s="106" t="s">
        <v>450</v>
      </c>
    </row>
    <row r="309" spans="6:8" hidden="1" x14ac:dyDescent="0.3">
      <c r="F309" s="106" t="s">
        <v>332</v>
      </c>
      <c r="G309" s="106" t="s">
        <v>301</v>
      </c>
      <c r="H309" s="106" t="s">
        <v>314</v>
      </c>
    </row>
    <row r="310" spans="6:8" hidden="1" x14ac:dyDescent="0.3">
      <c r="F310" s="106" t="s">
        <v>272</v>
      </c>
      <c r="G310" s="106" t="s">
        <v>192</v>
      </c>
      <c r="H310" s="106" t="s">
        <v>257</v>
      </c>
    </row>
    <row r="311" spans="6:8" hidden="1" x14ac:dyDescent="0.3">
      <c r="F311" s="106" t="s">
        <v>273</v>
      </c>
      <c r="G311" s="106" t="s">
        <v>192</v>
      </c>
      <c r="H311" s="106" t="s">
        <v>257</v>
      </c>
    </row>
    <row r="312" spans="6:8" hidden="1" x14ac:dyDescent="0.3">
      <c r="F312" s="106" t="s">
        <v>495</v>
      </c>
      <c r="G312" s="106" t="s">
        <v>481</v>
      </c>
      <c r="H312" s="106" t="s">
        <v>481</v>
      </c>
    </row>
    <row r="313" spans="6:8" hidden="1" x14ac:dyDescent="0.3">
      <c r="F313" s="106" t="s">
        <v>209</v>
      </c>
      <c r="G313" s="106" t="s">
        <v>192</v>
      </c>
      <c r="H313" s="106" t="s">
        <v>204</v>
      </c>
    </row>
    <row r="314" spans="6:8" hidden="1" x14ac:dyDescent="0.3">
      <c r="F314" s="106" t="s">
        <v>377</v>
      </c>
      <c r="G314" s="106" t="s">
        <v>287</v>
      </c>
      <c r="H314" s="106" t="s">
        <v>367</v>
      </c>
    </row>
    <row r="315" spans="6:8" hidden="1" x14ac:dyDescent="0.3">
      <c r="F315" s="106" t="s">
        <v>356</v>
      </c>
      <c r="G315" s="106" t="s">
        <v>301</v>
      </c>
      <c r="H315" s="106" t="s">
        <v>345</v>
      </c>
    </row>
    <row r="316" spans="6:8" hidden="1" x14ac:dyDescent="0.3">
      <c r="F316" s="106" t="s">
        <v>274</v>
      </c>
      <c r="G316" s="106" t="s">
        <v>192</v>
      </c>
      <c r="H316" s="106" t="s">
        <v>257</v>
      </c>
    </row>
    <row r="317" spans="6:8" hidden="1" x14ac:dyDescent="0.3">
      <c r="F317" s="106" t="s">
        <v>378</v>
      </c>
      <c r="G317" s="106" t="s">
        <v>287</v>
      </c>
      <c r="H317" s="106" t="s">
        <v>367</v>
      </c>
    </row>
    <row r="318" spans="6:8" hidden="1" x14ac:dyDescent="0.3">
      <c r="F318" s="106" t="s">
        <v>300</v>
      </c>
      <c r="G318" s="106" t="s">
        <v>287</v>
      </c>
      <c r="H318" s="106" t="s">
        <v>288</v>
      </c>
    </row>
    <row r="319" spans="6:8" hidden="1" x14ac:dyDescent="0.3">
      <c r="F319" s="106" t="s">
        <v>396</v>
      </c>
      <c r="G319" s="106" t="s">
        <v>301</v>
      </c>
      <c r="H319" s="106" t="s">
        <v>381</v>
      </c>
    </row>
    <row r="320" spans="6:8" hidden="1" x14ac:dyDescent="0.3">
      <c r="F320" s="106" t="s">
        <v>233</v>
      </c>
      <c r="G320" s="106" t="s">
        <v>192</v>
      </c>
      <c r="H320" s="106" t="s">
        <v>220</v>
      </c>
    </row>
    <row r="321" spans="6:8" hidden="1" x14ac:dyDescent="0.3">
      <c r="F321" s="106" t="s">
        <v>313</v>
      </c>
      <c r="G321" s="106" t="s">
        <v>301</v>
      </c>
      <c r="H321" s="106" t="s">
        <v>302</v>
      </c>
    </row>
    <row r="322" spans="6:8" hidden="1" x14ac:dyDescent="0.3">
      <c r="F322" s="106" t="s">
        <v>234</v>
      </c>
      <c r="G322" s="106" t="s">
        <v>192</v>
      </c>
      <c r="H322" s="106" t="s">
        <v>220</v>
      </c>
    </row>
    <row r="323" spans="6:8" hidden="1" x14ac:dyDescent="0.3">
      <c r="F323" s="106" t="s">
        <v>201</v>
      </c>
      <c r="G323" s="106" t="s">
        <v>192</v>
      </c>
      <c r="H323" s="106" t="s">
        <v>193</v>
      </c>
    </row>
    <row r="324" spans="6:8" hidden="1" x14ac:dyDescent="0.3">
      <c r="F324" s="106" t="s">
        <v>235</v>
      </c>
      <c r="G324" s="106" t="s">
        <v>192</v>
      </c>
      <c r="H324" s="106" t="s">
        <v>220</v>
      </c>
    </row>
    <row r="325" spans="6:8" hidden="1" x14ac:dyDescent="0.3">
      <c r="F325" s="106" t="s">
        <v>243</v>
      </c>
      <c r="G325" s="106" t="s">
        <v>192</v>
      </c>
      <c r="H325" s="106" t="s">
        <v>238</v>
      </c>
    </row>
    <row r="326" spans="6:8" hidden="1" x14ac:dyDescent="0.3">
      <c r="F326" s="106" t="s">
        <v>515</v>
      </c>
      <c r="G326" s="106" t="s">
        <v>498</v>
      </c>
      <c r="H326" s="106" t="s">
        <v>498</v>
      </c>
    </row>
    <row r="327" spans="6:8" hidden="1" x14ac:dyDescent="0.3">
      <c r="F327" s="106" t="s">
        <v>478</v>
      </c>
      <c r="G327" s="106" t="s">
        <v>417</v>
      </c>
      <c r="H327" s="106" t="s">
        <v>466</v>
      </c>
    </row>
    <row r="328" spans="6:8" hidden="1" x14ac:dyDescent="0.3">
      <c r="F328" s="106" t="s">
        <v>479</v>
      </c>
      <c r="G328" s="106" t="s">
        <v>417</v>
      </c>
      <c r="H328" s="106" t="s">
        <v>466</v>
      </c>
    </row>
    <row r="329" spans="6:8" hidden="1" x14ac:dyDescent="0.3">
      <c r="F329" s="106" t="s">
        <v>202</v>
      </c>
      <c r="G329" s="106" t="s">
        <v>192</v>
      </c>
      <c r="H329" s="106" t="s">
        <v>193</v>
      </c>
    </row>
    <row r="330" spans="6:8" hidden="1" x14ac:dyDescent="0.3">
      <c r="F330" s="106" t="s">
        <v>437</v>
      </c>
      <c r="G330" s="106" t="s">
        <v>417</v>
      </c>
      <c r="H330" s="106" t="s">
        <v>424</v>
      </c>
    </row>
    <row r="331" spans="6:8" hidden="1" x14ac:dyDescent="0.3">
      <c r="F331" s="106" t="s">
        <v>217</v>
      </c>
      <c r="G331" s="106" t="s">
        <v>192</v>
      </c>
      <c r="H331" s="106" t="s">
        <v>211</v>
      </c>
    </row>
    <row r="332" spans="6:8" hidden="1" x14ac:dyDescent="0.3">
      <c r="F332" s="106" t="s">
        <v>379</v>
      </c>
      <c r="G332" s="106" t="s">
        <v>301</v>
      </c>
      <c r="H332" s="106" t="s">
        <v>360</v>
      </c>
    </row>
    <row r="333" spans="6:8" hidden="1" x14ac:dyDescent="0.3">
      <c r="F333" s="106" t="s">
        <v>496</v>
      </c>
      <c r="G333" s="106" t="s">
        <v>481</v>
      </c>
      <c r="H333" s="106" t="s">
        <v>481</v>
      </c>
    </row>
    <row r="334" spans="6:8" hidden="1" x14ac:dyDescent="0.3">
      <c r="F334" s="106" t="s">
        <v>236</v>
      </c>
      <c r="G334" s="106" t="s">
        <v>192</v>
      </c>
      <c r="H334" s="106" t="s">
        <v>220</v>
      </c>
    </row>
    <row r="335" spans="6:8" hidden="1" x14ac:dyDescent="0.3">
      <c r="F335" s="106" t="s">
        <v>516</v>
      </c>
      <c r="G335" s="106" t="s">
        <v>498</v>
      </c>
      <c r="H335" s="106" t="s">
        <v>498</v>
      </c>
    </row>
    <row r="336" spans="6:8" hidden="1" x14ac:dyDescent="0.3">
      <c r="F336" s="106" t="s">
        <v>284</v>
      </c>
      <c r="G336" s="106" t="s">
        <v>192</v>
      </c>
      <c r="H336" s="106" t="s">
        <v>277</v>
      </c>
    </row>
    <row r="337" spans="6:8" hidden="1" x14ac:dyDescent="0.3">
      <c r="F337" s="106" t="s">
        <v>416</v>
      </c>
      <c r="G337" s="106" t="s">
        <v>400</v>
      </c>
      <c r="H337" s="106" t="s">
        <v>400</v>
      </c>
    </row>
    <row r="338" spans="6:8" hidden="1" x14ac:dyDescent="0.3">
      <c r="F338" s="106" t="s">
        <v>517</v>
      </c>
      <c r="G338" s="106" t="s">
        <v>498</v>
      </c>
      <c r="H338" s="106" t="s">
        <v>498</v>
      </c>
    </row>
    <row r="339" spans="6:8" hidden="1" x14ac:dyDescent="0.3">
      <c r="F339" s="106" t="s">
        <v>380</v>
      </c>
      <c r="G339" s="106" t="s">
        <v>287</v>
      </c>
      <c r="H339" s="106" t="s">
        <v>367</v>
      </c>
    </row>
    <row r="340" spans="6:8" hidden="1" x14ac:dyDescent="0.3">
      <c r="F340" s="106" t="s">
        <v>203</v>
      </c>
      <c r="G340" s="106" t="s">
        <v>192</v>
      </c>
      <c r="H340" s="106" t="s">
        <v>193</v>
      </c>
    </row>
    <row r="341" spans="6:8" hidden="1" x14ac:dyDescent="0.3">
      <c r="F341" s="106" t="s">
        <v>218</v>
      </c>
      <c r="G341" s="106" t="s">
        <v>192</v>
      </c>
      <c r="H341" s="106" t="s">
        <v>211</v>
      </c>
    </row>
    <row r="342" spans="6:8" hidden="1" x14ac:dyDescent="0.3">
      <c r="F342" s="106" t="s">
        <v>275</v>
      </c>
      <c r="G342" s="106" t="s">
        <v>192</v>
      </c>
      <c r="H342" s="106" t="s">
        <v>257</v>
      </c>
    </row>
    <row r="343" spans="6:8" hidden="1" x14ac:dyDescent="0.3">
      <c r="F343" s="106" t="s">
        <v>237</v>
      </c>
      <c r="G343" s="106" t="s">
        <v>192</v>
      </c>
      <c r="H343" s="106" t="s">
        <v>220</v>
      </c>
    </row>
    <row r="344" spans="6:8" hidden="1" x14ac:dyDescent="0.3">
      <c r="F344" s="106" t="s">
        <v>357</v>
      </c>
      <c r="G344" s="106" t="s">
        <v>301</v>
      </c>
      <c r="H344" s="106" t="s">
        <v>345</v>
      </c>
    </row>
    <row r="345" spans="6:8" hidden="1" x14ac:dyDescent="0.3">
      <c r="F345" s="106" t="s">
        <v>333</v>
      </c>
      <c r="G345" s="106" t="s">
        <v>301</v>
      </c>
      <c r="H345" s="106" t="s">
        <v>314</v>
      </c>
    </row>
    <row r="346" spans="6:8" hidden="1" x14ac:dyDescent="0.3">
      <c r="F346" s="106" t="s">
        <v>244</v>
      </c>
      <c r="G346" s="106" t="s">
        <v>192</v>
      </c>
      <c r="H346" s="106" t="s">
        <v>238</v>
      </c>
    </row>
    <row r="347" spans="6:8" hidden="1" x14ac:dyDescent="0.3">
      <c r="F347" s="106" t="s">
        <v>276</v>
      </c>
      <c r="G347" s="106" t="s">
        <v>192</v>
      </c>
      <c r="H347" s="106" t="s">
        <v>257</v>
      </c>
    </row>
    <row r="348" spans="6:8" hidden="1" x14ac:dyDescent="0.3">
      <c r="F348" s="106" t="s">
        <v>497</v>
      </c>
      <c r="G348" s="106" t="s">
        <v>481</v>
      </c>
      <c r="H348" s="106" t="s">
        <v>481</v>
      </c>
    </row>
    <row r="349" spans="6:8" hidden="1" x14ac:dyDescent="0.3">
      <c r="F349" s="106" t="s">
        <v>366</v>
      </c>
      <c r="G349" s="106" t="s">
        <v>301</v>
      </c>
      <c r="H349" s="106" t="s">
        <v>360</v>
      </c>
    </row>
    <row r="350" spans="6:8" hidden="1" x14ac:dyDescent="0.3">
      <c r="F350" s="106" t="s">
        <v>210</v>
      </c>
      <c r="G350" s="106" t="s">
        <v>192</v>
      </c>
      <c r="H350" s="106" t="s">
        <v>204</v>
      </c>
    </row>
    <row r="351" spans="6:8" hidden="1" x14ac:dyDescent="0.3">
      <c r="F351" s="106" t="s">
        <v>480</v>
      </c>
      <c r="G351" s="106" t="s">
        <v>417</v>
      </c>
      <c r="H351" s="106" t="s">
        <v>466</v>
      </c>
    </row>
    <row r="352" spans="6:8" hidden="1" x14ac:dyDescent="0.3">
      <c r="F352" s="106" t="s">
        <v>285</v>
      </c>
      <c r="G352" s="106" t="s">
        <v>192</v>
      </c>
      <c r="H352" s="106" t="s">
        <v>277</v>
      </c>
    </row>
    <row r="353" spans="6:8" hidden="1" x14ac:dyDescent="0.3">
      <c r="F353" s="106" t="s">
        <v>286</v>
      </c>
      <c r="G353" s="106" t="s">
        <v>192</v>
      </c>
      <c r="H353" s="106" t="s">
        <v>277</v>
      </c>
    </row>
    <row r="354" spans="6:8" hidden="1" x14ac:dyDescent="0.3">
      <c r="F354" s="106" t="s">
        <v>358</v>
      </c>
      <c r="G354" s="106" t="s">
        <v>301</v>
      </c>
      <c r="H354" s="106" t="s">
        <v>345</v>
      </c>
    </row>
    <row r="355" spans="6:8" hidden="1" x14ac:dyDescent="0.3">
      <c r="F355" s="106" t="s">
        <v>219</v>
      </c>
      <c r="G355" s="106" t="s">
        <v>192</v>
      </c>
      <c r="H355" s="106" t="s">
        <v>211</v>
      </c>
    </row>
    <row r="356" spans="6:8" hidden="1" x14ac:dyDescent="0.3">
      <c r="F356" s="106" t="s">
        <v>359</v>
      </c>
      <c r="G356" s="106" t="s">
        <v>301</v>
      </c>
      <c r="H356" s="106" t="s">
        <v>345</v>
      </c>
    </row>
  </sheetData>
  <sheetProtection algorithmName="SHA-512" hashValue="CGLciO56zoqP7LAHnd/MUlfyPbBV8wmEfEE5FTkF48SZ5Ohh0iouvIIMNZ+bdiaeiYJ8dMZtRXMPTvbLINsh3Q==" saltValue="KIQsP+QaFqJu5423jDV24w==" spinCount="100000" sheet="1" selectLockedCells="1"/>
  <sortState xmlns:xlrd2="http://schemas.microsoft.com/office/spreadsheetml/2017/richdata2" ref="F49:H356">
    <sortCondition ref="F48:F356"/>
  </sortState>
  <phoneticPr fontId="21" type="noConversion"/>
  <dataValidations count="3">
    <dataValidation type="list" allowBlank="1" showInputMessage="1" showErrorMessage="1" promptTitle="Regime do IVA" prompt="Selecionar o aplicável" sqref="B26" xr:uid="{00000000-0002-0000-0100-000001000000}">
      <formula1>"Elegível,Não Elegível, Misto"</formula1>
    </dataValidation>
    <dataValidation type="list" allowBlank="1" showInputMessage="1" showErrorMessage="1" promptTitle="Regime do IVA" prompt="Selecionar o aplicável" sqref="B10" xr:uid="{00000000-0002-0000-0100-000002000000}">
      <formula1>"Elegível, Não Elegível, Misto"</formula1>
    </dataValidation>
    <dataValidation type="list" allowBlank="1" showInputMessage="1" showErrorMessage="1" prompt="Selecione o concelho " sqref="B14 B30" xr:uid="{9227E4E8-A0FE-4CFB-A1A1-515F53B140C1}">
      <formula1>$F$48:$F$356</formula1>
    </dataValidation>
  </dataValidations>
  <pageMargins left="0.70866141732283472" right="0.70866141732283472" top="1.4566929133858268" bottom="1.1417322834645669" header="0.31496062992125984" footer="0.31496062992125984"/>
  <pageSetup paperSize="9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opLeftCell="A31" workbookViewId="0">
      <selection activeCell="B8" sqref="B8"/>
    </sheetView>
  </sheetViews>
  <sheetFormatPr defaultColWidth="0" defaultRowHeight="14.4" zeroHeight="1" x14ac:dyDescent="0.3"/>
  <cols>
    <col min="1" max="1" width="63" customWidth="1"/>
    <col min="2" max="2" width="69.6640625" customWidth="1"/>
    <col min="3" max="3" width="8.88671875" hidden="1" customWidth="1"/>
    <col min="4" max="4" width="50" hidden="1" customWidth="1"/>
    <col min="5" max="16384" width="8.88671875" hidden="1"/>
  </cols>
  <sheetData>
    <row r="1" spans="1:14" s="11" customFormat="1" ht="21" x14ac:dyDescent="0.3">
      <c r="A1" s="11" t="s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1" customFormat="1" ht="21" x14ac:dyDescent="0.3">
      <c r="A2" s="13"/>
      <c r="B2" s="13"/>
      <c r="E2" s="16"/>
      <c r="F2" s="17"/>
      <c r="G2" s="16"/>
      <c r="H2" s="18"/>
      <c r="I2" s="19"/>
      <c r="J2" s="19"/>
      <c r="K2" s="17"/>
      <c r="L2" s="19"/>
      <c r="M2" s="16"/>
      <c r="N2" s="16"/>
    </row>
    <row r="3" spans="1:14" s="11" customFormat="1" ht="21" x14ac:dyDescent="0.3">
      <c r="A3" s="14" t="s">
        <v>67</v>
      </c>
      <c r="B3" s="14"/>
      <c r="E3" s="16"/>
      <c r="F3" s="16"/>
      <c r="G3" s="16"/>
      <c r="H3" s="16"/>
      <c r="I3" s="19"/>
      <c r="J3" s="19"/>
      <c r="K3" s="16"/>
      <c r="L3" s="19"/>
      <c r="M3" s="16"/>
      <c r="N3" s="16"/>
    </row>
    <row r="4" spans="1:14" s="11" customFormat="1" ht="21" x14ac:dyDescent="0.3">
      <c r="A4" s="14"/>
      <c r="B4" s="14"/>
      <c r="E4" s="16"/>
      <c r="F4" s="15"/>
      <c r="G4" s="16"/>
      <c r="H4" s="15"/>
      <c r="I4" s="19"/>
      <c r="J4" s="19"/>
      <c r="K4" s="20"/>
      <c r="L4" s="19"/>
      <c r="M4" s="16"/>
      <c r="N4" s="16"/>
    </row>
    <row r="5" spans="1:14" s="9" customFormat="1" ht="21" customHeight="1" x14ac:dyDescent="0.3">
      <c r="A5" s="98" t="s">
        <v>191</v>
      </c>
      <c r="B5" s="99"/>
      <c r="E5" s="16"/>
      <c r="F5" s="21"/>
      <c r="G5" s="16"/>
      <c r="H5" s="21"/>
      <c r="I5" s="19"/>
      <c r="J5" s="16"/>
      <c r="K5" s="22"/>
      <c r="L5" s="16"/>
      <c r="M5" s="22"/>
      <c r="N5" s="16"/>
    </row>
    <row r="6" spans="1:14" ht="37.950000000000003" customHeight="1" x14ac:dyDescent="0.3">
      <c r="A6" s="90" t="s">
        <v>71</v>
      </c>
      <c r="B6" s="84"/>
      <c r="E6" s="16"/>
      <c r="F6" s="23"/>
      <c r="G6" s="16"/>
      <c r="H6" s="23"/>
      <c r="I6" s="19"/>
      <c r="J6" s="8"/>
      <c r="K6" s="8"/>
      <c r="L6" s="8"/>
      <c r="M6" s="8"/>
      <c r="N6" s="16"/>
    </row>
    <row r="7" spans="1:14" ht="19.05" customHeight="1" x14ac:dyDescent="0.3">
      <c r="A7" s="91" t="s">
        <v>181</v>
      </c>
      <c r="B7" s="134"/>
      <c r="E7" s="16"/>
      <c r="F7" s="23"/>
      <c r="G7" s="23"/>
      <c r="H7" s="23"/>
      <c r="I7" s="16"/>
      <c r="J7" s="8"/>
      <c r="K7" s="8"/>
      <c r="L7" s="8"/>
      <c r="M7" s="8"/>
      <c r="N7" s="17"/>
    </row>
    <row r="8" spans="1:14" ht="96.45" customHeight="1" x14ac:dyDescent="0.3">
      <c r="A8" s="91" t="s">
        <v>72</v>
      </c>
      <c r="B8" s="84"/>
      <c r="E8" s="23"/>
      <c r="F8" s="23"/>
      <c r="G8" s="23"/>
      <c r="H8" s="23"/>
      <c r="I8" s="23"/>
      <c r="J8" s="8"/>
      <c r="K8" s="8"/>
      <c r="L8" s="8"/>
      <c r="M8" s="8"/>
      <c r="N8" s="16"/>
    </row>
    <row r="9" spans="1:14" ht="19.05" customHeight="1" x14ac:dyDescent="0.3">
      <c r="A9" s="91" t="s">
        <v>182</v>
      </c>
      <c r="B9" s="84"/>
      <c r="E9" s="23"/>
      <c r="F9" s="23"/>
      <c r="G9" s="23"/>
      <c r="H9" s="23"/>
      <c r="I9" s="23"/>
      <c r="J9" s="8"/>
      <c r="K9" s="8"/>
      <c r="L9" s="8"/>
      <c r="M9" s="8"/>
      <c r="N9" s="16"/>
    </row>
    <row r="10" spans="1:14" ht="96.45" customHeight="1" x14ac:dyDescent="0.3">
      <c r="A10" s="91" t="s">
        <v>74</v>
      </c>
      <c r="B10" s="84"/>
      <c r="E10" s="23"/>
      <c r="F10" s="23"/>
      <c r="G10" s="23"/>
      <c r="H10" s="23"/>
      <c r="I10" s="23"/>
      <c r="J10" s="8"/>
      <c r="K10" s="8"/>
      <c r="L10" s="8"/>
      <c r="M10" s="8"/>
      <c r="N10" s="16"/>
    </row>
    <row r="11" spans="1:14" ht="96.45" customHeight="1" x14ac:dyDescent="0.3">
      <c r="A11" s="91" t="s">
        <v>75</v>
      </c>
      <c r="B11" s="84"/>
      <c r="E11" s="23"/>
      <c r="F11" s="23"/>
      <c r="G11" s="23"/>
      <c r="H11" s="23"/>
      <c r="I11" s="23"/>
      <c r="J11" s="8"/>
      <c r="K11" s="8"/>
      <c r="L11" s="8"/>
      <c r="M11" s="8"/>
      <c r="N11" s="16"/>
    </row>
    <row r="12" spans="1:14" ht="90.45" customHeight="1" x14ac:dyDescent="0.3">
      <c r="A12" s="92" t="s">
        <v>183</v>
      </c>
      <c r="B12" s="84"/>
      <c r="D12" s="15"/>
      <c r="E12" s="8"/>
      <c r="F12" s="8"/>
      <c r="G12" s="8"/>
      <c r="H12" s="8"/>
      <c r="I12" s="8"/>
      <c r="J12" s="8"/>
      <c r="K12" s="8"/>
      <c r="L12" s="8"/>
      <c r="M12" s="8"/>
      <c r="N12" s="19"/>
    </row>
    <row r="13" spans="1:14" x14ac:dyDescent="0.3">
      <c r="E13" s="8"/>
      <c r="F13" s="8"/>
      <c r="G13" s="8"/>
      <c r="H13" s="8"/>
      <c r="I13" s="8"/>
      <c r="J13" s="8"/>
      <c r="K13" s="8"/>
      <c r="L13" s="8"/>
      <c r="M13" s="8"/>
      <c r="N13" s="19"/>
    </row>
    <row r="14" spans="1:14" x14ac:dyDescent="0.3">
      <c r="E14" s="8"/>
      <c r="F14" s="8"/>
      <c r="G14" s="8"/>
      <c r="H14" s="8"/>
      <c r="I14" s="8"/>
      <c r="J14" s="8"/>
      <c r="K14" s="8"/>
      <c r="L14" s="8"/>
      <c r="M14" s="8"/>
      <c r="N14" s="19"/>
    </row>
    <row r="15" spans="1:14" s="9" customFormat="1" ht="21" customHeight="1" x14ac:dyDescent="0.3">
      <c r="A15" s="98" t="s">
        <v>76</v>
      </c>
      <c r="B15" s="99"/>
      <c r="D15" s="15"/>
      <c r="E15" s="16"/>
      <c r="F15" s="21"/>
      <c r="G15" s="16"/>
      <c r="H15" s="21"/>
      <c r="I15" s="19"/>
      <c r="J15" s="16"/>
      <c r="K15" s="22"/>
      <c r="L15" s="16"/>
      <c r="M15" s="22"/>
      <c r="N15" s="16"/>
    </row>
    <row r="16" spans="1:14" ht="19.05" customHeight="1" x14ac:dyDescent="0.3">
      <c r="A16" s="93" t="s">
        <v>184</v>
      </c>
      <c r="B16" s="102"/>
      <c r="E16" s="8"/>
      <c r="F16" s="8"/>
      <c r="G16" s="8"/>
      <c r="H16" s="8"/>
      <c r="I16" s="8"/>
      <c r="J16" s="8"/>
      <c r="K16" s="8"/>
      <c r="L16" s="8"/>
      <c r="M16" s="8"/>
      <c r="N16" s="19"/>
    </row>
    <row r="17" spans="1:14" ht="19.05" customHeight="1" x14ac:dyDescent="0.3">
      <c r="A17" s="93" t="s">
        <v>185</v>
      </c>
      <c r="B17" s="139">
        <f>Investimento!E19</f>
        <v>0</v>
      </c>
      <c r="E17" s="8"/>
      <c r="F17" s="8"/>
      <c r="G17" s="8"/>
      <c r="H17" s="8"/>
      <c r="I17" s="8"/>
      <c r="J17" s="8"/>
      <c r="K17" s="8"/>
      <c r="L17" s="8"/>
      <c r="M17" s="8"/>
      <c r="N17" s="19"/>
    </row>
    <row r="18" spans="1:14" ht="28.8" x14ac:dyDescent="0.3">
      <c r="A18" s="97" t="s">
        <v>187</v>
      </c>
      <c r="B18" s="102"/>
      <c r="E18" s="8"/>
      <c r="F18" s="8"/>
      <c r="G18" s="8"/>
      <c r="H18" s="8"/>
      <c r="I18" s="8"/>
      <c r="J18" s="8"/>
      <c r="K18" s="8"/>
      <c r="L18" s="8"/>
      <c r="M18" s="8"/>
      <c r="N18" s="19"/>
    </row>
    <row r="19" spans="1:14" ht="19.05" customHeight="1" x14ac:dyDescent="0.3">
      <c r="A19" s="93" t="s">
        <v>189</v>
      </c>
      <c r="B19" s="84"/>
      <c r="E19" s="8"/>
      <c r="F19" s="8"/>
      <c r="G19" s="8"/>
      <c r="H19" s="8"/>
      <c r="I19" s="8"/>
      <c r="J19" s="8"/>
      <c r="K19" s="8"/>
      <c r="L19" s="8"/>
      <c r="M19" s="8"/>
      <c r="N19" s="19"/>
    </row>
    <row r="20" spans="1:14" ht="19.05" customHeight="1" x14ac:dyDescent="0.3">
      <c r="A20" s="101" t="s">
        <v>188</v>
      </c>
      <c r="B20" s="84"/>
      <c r="E20" s="8"/>
      <c r="F20" s="8"/>
      <c r="G20" s="8"/>
      <c r="H20" s="8"/>
      <c r="I20" s="8"/>
      <c r="J20" s="8"/>
      <c r="K20" s="8"/>
      <c r="L20" s="8"/>
      <c r="M20" s="8"/>
      <c r="N20" s="19"/>
    </row>
    <row r="21" spans="1:14" ht="38.549999999999997" customHeight="1" x14ac:dyDescent="0.3">
      <c r="A21" s="94" t="s">
        <v>190</v>
      </c>
      <c r="B21" s="84"/>
      <c r="E21" s="8"/>
      <c r="F21" s="8"/>
      <c r="G21" s="8"/>
      <c r="H21" s="8"/>
      <c r="I21" s="8"/>
      <c r="J21" s="8"/>
      <c r="K21" s="8"/>
      <c r="L21" s="8"/>
      <c r="M21" s="8"/>
      <c r="N21" s="17"/>
    </row>
    <row r="22" spans="1:14" ht="19.05" customHeight="1" x14ac:dyDescent="0.3">
      <c r="A22" s="94" t="s">
        <v>186</v>
      </c>
      <c r="B22" s="102"/>
      <c r="E22" s="8"/>
      <c r="F22" s="8"/>
      <c r="G22" s="8"/>
      <c r="H22" s="8"/>
      <c r="I22" s="8"/>
      <c r="J22" s="8"/>
      <c r="K22" s="8"/>
      <c r="L22" s="8"/>
      <c r="M22" s="8"/>
      <c r="N22" s="19"/>
    </row>
    <row r="23" spans="1:14" s="8" customFormat="1" ht="15.75" customHeight="1" x14ac:dyDescent="0.3">
      <c r="A23" s="103"/>
      <c r="B23" s="104"/>
      <c r="N23" s="19"/>
    </row>
    <row r="24" spans="1:14" s="8" customFormat="1" ht="15.75" customHeight="1" x14ac:dyDescent="0.3">
      <c r="A24" s="43"/>
      <c r="B24" s="96"/>
      <c r="N24" s="19"/>
    </row>
    <row r="25" spans="1:14" s="9" customFormat="1" ht="21" customHeight="1" x14ac:dyDescent="0.3">
      <c r="A25" s="98" t="s">
        <v>77</v>
      </c>
      <c r="B25" s="99"/>
      <c r="D25" s="15"/>
      <c r="E25" s="16"/>
      <c r="F25" s="21"/>
      <c r="G25" s="16"/>
      <c r="H25" s="21"/>
      <c r="I25" s="19"/>
      <c r="J25" s="16"/>
      <c r="K25" s="22"/>
      <c r="L25" s="16"/>
      <c r="M25" s="22"/>
      <c r="N25" s="16"/>
    </row>
    <row r="26" spans="1:14" ht="70.05" customHeight="1" x14ac:dyDescent="0.3">
      <c r="A26" s="95" t="s">
        <v>78</v>
      </c>
      <c r="B26" s="84"/>
      <c r="E26" s="8"/>
      <c r="F26" s="8"/>
      <c r="G26" s="8"/>
      <c r="H26" s="8"/>
      <c r="I26" s="8"/>
      <c r="J26" s="8"/>
      <c r="K26" s="8"/>
      <c r="L26" s="8"/>
      <c r="M26" s="8"/>
      <c r="N26" s="16"/>
    </row>
    <row r="27" spans="1:14" ht="70.05" customHeight="1" x14ac:dyDescent="0.3">
      <c r="A27" s="95" t="s">
        <v>79</v>
      </c>
      <c r="B27" s="84"/>
      <c r="E27" s="8"/>
      <c r="F27" s="8"/>
      <c r="G27" s="8"/>
      <c r="H27" s="8"/>
      <c r="I27" s="8"/>
      <c r="J27" s="8"/>
      <c r="K27" s="8"/>
      <c r="L27" s="8"/>
      <c r="M27" s="8"/>
      <c r="N27" s="16"/>
    </row>
    <row r="28" spans="1:14" ht="15.75" customHeight="1" x14ac:dyDescent="0.3">
      <c r="E28" s="8"/>
      <c r="F28" s="8"/>
      <c r="G28" s="8"/>
      <c r="H28" s="8"/>
      <c r="I28" s="8"/>
      <c r="J28" s="8"/>
      <c r="K28" s="8"/>
      <c r="L28" s="8"/>
      <c r="M28" s="8"/>
      <c r="N28" s="16"/>
    </row>
    <row r="29" spans="1:14" ht="15.75" customHeight="1" x14ac:dyDescent="0.3">
      <c r="E29" s="8"/>
      <c r="F29" s="8"/>
      <c r="G29" s="8"/>
      <c r="H29" s="8"/>
      <c r="I29" s="8"/>
      <c r="J29" s="8"/>
      <c r="K29" s="8"/>
      <c r="L29" s="8"/>
      <c r="M29" s="8"/>
      <c r="N29" s="16"/>
    </row>
    <row r="30" spans="1:14" s="9" customFormat="1" ht="21" customHeight="1" x14ac:dyDescent="0.3">
      <c r="A30" s="98" t="s">
        <v>80</v>
      </c>
      <c r="B30" s="99"/>
      <c r="D30" s="15"/>
      <c r="E30" s="16"/>
      <c r="F30" s="21"/>
      <c r="G30" s="16"/>
      <c r="H30" s="21"/>
      <c r="I30" s="19"/>
      <c r="J30" s="16"/>
      <c r="K30" s="22"/>
      <c r="L30" s="16"/>
      <c r="M30" s="22"/>
      <c r="N30" s="16"/>
    </row>
    <row r="31" spans="1:14" ht="70.05" customHeight="1" x14ac:dyDescent="0.3">
      <c r="A31" s="92" t="s">
        <v>159</v>
      </c>
      <c r="B31" s="84"/>
    </row>
    <row r="32" spans="1:14" ht="70.05" customHeight="1" x14ac:dyDescent="0.3">
      <c r="A32" s="92" t="s">
        <v>81</v>
      </c>
      <c r="B32" s="84"/>
    </row>
    <row r="33" spans="1:6" ht="70.05" customHeight="1" x14ac:dyDescent="0.3">
      <c r="A33" s="92" t="s">
        <v>161</v>
      </c>
      <c r="B33" s="84"/>
    </row>
    <row r="34" spans="1:6" ht="70.05" customHeight="1" x14ac:dyDescent="0.3">
      <c r="A34" s="92" t="s">
        <v>160</v>
      </c>
      <c r="B34" s="84"/>
    </row>
    <row r="35" spans="1:6" ht="70.05" customHeight="1" x14ac:dyDescent="0.3">
      <c r="A35" s="92" t="s">
        <v>82</v>
      </c>
      <c r="B35" s="84"/>
    </row>
    <row r="36" spans="1:6" ht="15.75" hidden="1" customHeight="1" x14ac:dyDescent="0.3"/>
    <row r="39" spans="1:6" hidden="1" x14ac:dyDescent="0.3">
      <c r="D39" s="100"/>
      <c r="F39" s="59"/>
    </row>
    <row r="40" spans="1:6" hidden="1" x14ac:dyDescent="0.3">
      <c r="D40" s="100" t="s">
        <v>66</v>
      </c>
      <c r="F40" s="59">
        <v>12</v>
      </c>
    </row>
    <row r="41" spans="1:6" hidden="1" x14ac:dyDescent="0.3">
      <c r="D41" s="100" t="s">
        <v>154</v>
      </c>
      <c r="F41" s="59">
        <v>11</v>
      </c>
    </row>
    <row r="42" spans="1:6" hidden="1" x14ac:dyDescent="0.3">
      <c r="B42" s="6"/>
      <c r="D42" s="100" t="s">
        <v>68</v>
      </c>
      <c r="F42" s="59">
        <v>10</v>
      </c>
    </row>
    <row r="43" spans="1:6" hidden="1" x14ac:dyDescent="0.3">
      <c r="B43" s="6"/>
      <c r="D43" s="100" t="s">
        <v>69</v>
      </c>
      <c r="F43" s="59">
        <v>9</v>
      </c>
    </row>
    <row r="44" spans="1:6" hidden="1" x14ac:dyDescent="0.3">
      <c r="D44" s="100" t="s">
        <v>70</v>
      </c>
      <c r="F44" s="59">
        <v>8</v>
      </c>
    </row>
    <row r="45" spans="1:6" hidden="1" x14ac:dyDescent="0.3">
      <c r="D45" s="100" t="s">
        <v>155</v>
      </c>
      <c r="F45" s="59">
        <v>7</v>
      </c>
    </row>
    <row r="46" spans="1:6" hidden="1" x14ac:dyDescent="0.3">
      <c r="D46" s="100" t="s">
        <v>156</v>
      </c>
      <c r="F46" s="59">
        <v>6</v>
      </c>
    </row>
    <row r="47" spans="1:6" hidden="1" x14ac:dyDescent="0.3">
      <c r="D47" s="100" t="s">
        <v>157</v>
      </c>
      <c r="F47" s="59">
        <v>5</v>
      </c>
    </row>
    <row r="48" spans="1:6" hidden="1" x14ac:dyDescent="0.3">
      <c r="D48" s="100" t="s">
        <v>73</v>
      </c>
      <c r="F48" s="59">
        <v>4</v>
      </c>
    </row>
    <row r="49" spans="4:6" hidden="1" x14ac:dyDescent="0.3">
      <c r="D49" s="100" t="s">
        <v>158</v>
      </c>
      <c r="F49" s="59">
        <v>3</v>
      </c>
    </row>
    <row r="50" spans="4:6" hidden="1" x14ac:dyDescent="0.3">
      <c r="F50" s="59">
        <v>2</v>
      </c>
    </row>
    <row r="51" spans="4:6" hidden="1" x14ac:dyDescent="0.3">
      <c r="F51" s="59">
        <v>1</v>
      </c>
    </row>
  </sheetData>
  <sheetProtection algorithmName="SHA-512" hashValue="5jGftEQsHhrrFx/NBB2J4uH/oY+m6QgU6soA+MXQ2zGHsDon+VmxX5wN28ZLb7EkH3UsK/JGPGu2VMocdIpD4w==" saltValue="qM+U1Oa4CM7I3MC3u0sl2Q==" spinCount="100000" sheet="1" selectLockedCells="1"/>
  <phoneticPr fontId="21" type="noConversion"/>
  <dataValidations count="4">
    <dataValidation type="custom" allowBlank="1" showInputMessage="1" showErrorMessage="1" sqref="B23:B25" xr:uid="{00000000-0002-0000-0300-000000000000}">
      <formula1>IFERROR(SEARCH("@",B23), 0) &gt; 0</formula1>
    </dataValidation>
    <dataValidation type="list" allowBlank="1" showInputMessage="1" showErrorMessage="1" errorTitle="Erro" error="Escolher da lista" prompt="Escolher apenas uma: Sim/Não" sqref="B19:B20" xr:uid="{00000000-0002-0000-0300-000001000000}">
      <formula1>"Sim,Não"</formula1>
    </dataValidation>
    <dataValidation type="list" allowBlank="1" showInputMessage="1" showErrorMessage="1" promptTitle="Meses" prompt="Inserir a duração do projeto em meses utilizando algarismos" sqref="B9" xr:uid="{00000000-0002-0000-0300-000003000000}">
      <formula1>$F$39:$F$51</formula1>
    </dataValidation>
    <dataValidation type="list" allowBlank="1" showInputMessage="1" showErrorMessage="1" promptTitle="Área de Apoio" prompt="Selecionar apenas uma área" sqref="B7" xr:uid="{00000000-0002-0000-0300-000002000000}">
      <formula1>$D$39:$D$49</formula1>
    </dataValidation>
  </dataValidations>
  <pageMargins left="0.70866141732283472" right="0.70866141732283472" top="1.4566929133858268" bottom="1.1417322834645669" header="0.31496062992125984" footer="0.31496062992125984"/>
  <pageSetup paperSize="9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3"/>
  <sheetViews>
    <sheetView topLeftCell="A7" workbookViewId="0">
      <selection activeCell="B13" sqref="B13"/>
    </sheetView>
  </sheetViews>
  <sheetFormatPr defaultColWidth="0" defaultRowHeight="15" customHeight="1" zeroHeight="1" x14ac:dyDescent="0.3"/>
  <cols>
    <col min="1" max="1" width="58.6640625" customWidth="1"/>
    <col min="2" max="2" width="64" customWidth="1"/>
    <col min="3" max="3" width="0" hidden="1" customWidth="1"/>
    <col min="4" max="16384" width="8.88671875" hidden="1"/>
  </cols>
  <sheetData>
    <row r="1" spans="1:2" ht="21" x14ac:dyDescent="0.3">
      <c r="A1" s="11" t="s">
        <v>0</v>
      </c>
    </row>
    <row r="2" spans="1:2" ht="14.4" x14ac:dyDescent="0.3"/>
    <row r="3" spans="1:2" ht="25.5" customHeight="1" x14ac:dyDescent="0.3">
      <c r="A3" s="78" t="s">
        <v>50</v>
      </c>
      <c r="B3" s="37"/>
    </row>
    <row r="4" spans="1:2" ht="19.05" customHeight="1" x14ac:dyDescent="0.3">
      <c r="A4" s="111" t="s">
        <v>530</v>
      </c>
      <c r="B4" s="3"/>
    </row>
    <row r="5" spans="1:2" ht="18" customHeight="1" x14ac:dyDescent="0.3">
      <c r="A5" s="111" t="s">
        <v>51</v>
      </c>
      <c r="B5" s="3"/>
    </row>
    <row r="6" spans="1:2" ht="18" customHeight="1" x14ac:dyDescent="0.3">
      <c r="A6" s="47"/>
      <c r="B6" s="3"/>
    </row>
    <row r="7" spans="1:2" ht="21" customHeight="1" x14ac:dyDescent="0.3">
      <c r="A7" s="114" t="s">
        <v>52</v>
      </c>
      <c r="B7" s="112"/>
    </row>
    <row r="8" spans="1:2" ht="19.05" customHeight="1" x14ac:dyDescent="0.3">
      <c r="A8" s="81" t="s">
        <v>53</v>
      </c>
      <c r="B8" s="84"/>
    </row>
    <row r="9" spans="1:2" ht="19.05" customHeight="1" x14ac:dyDescent="0.3">
      <c r="A9" s="83" t="s">
        <v>54</v>
      </c>
      <c r="B9" s="84"/>
    </row>
    <row r="10" spans="1:2" ht="36.450000000000003" customHeight="1" x14ac:dyDescent="0.3">
      <c r="A10" s="83" t="s">
        <v>36</v>
      </c>
      <c r="B10" s="84"/>
    </row>
    <row r="11" spans="1:2" ht="19.05" customHeight="1" x14ac:dyDescent="0.3">
      <c r="A11" s="83" t="s">
        <v>37</v>
      </c>
      <c r="B11" s="84"/>
    </row>
    <row r="12" spans="1:2" ht="19.05" customHeight="1" x14ac:dyDescent="0.3">
      <c r="A12" s="83" t="s">
        <v>174</v>
      </c>
      <c r="B12" s="84"/>
    </row>
    <row r="13" spans="1:2" ht="19.05" customHeight="1" x14ac:dyDescent="0.3">
      <c r="A13" s="83" t="s">
        <v>173</v>
      </c>
      <c r="B13" s="108" t="s">
        <v>529</v>
      </c>
    </row>
    <row r="14" spans="1:2" ht="19.05" customHeight="1" x14ac:dyDescent="0.3">
      <c r="A14" s="83" t="s">
        <v>172</v>
      </c>
      <c r="B14" s="109" t="str">
        <f>VLOOKUP(B13,' Entidade Candidata'!$F$48:$H$356,3,FALSE)</f>
        <v xml:space="preserve"> </v>
      </c>
    </row>
    <row r="15" spans="1:2" ht="19.05" customHeight="1" x14ac:dyDescent="0.3">
      <c r="A15" s="83" t="s">
        <v>171</v>
      </c>
      <c r="B15" s="109" t="str">
        <f>VLOOKUP(B13,' Entidade Candidata'!$F$48:$H$356,2,FALSE)</f>
        <v xml:space="preserve"> </v>
      </c>
    </row>
    <row r="16" spans="1:2" ht="19.05" customHeight="1" x14ac:dyDescent="0.3">
      <c r="A16" s="83" t="s">
        <v>38</v>
      </c>
      <c r="B16" s="84"/>
    </row>
    <row r="17" spans="1:2" ht="42.45" customHeight="1" x14ac:dyDescent="0.3">
      <c r="A17" s="83" t="s">
        <v>39</v>
      </c>
      <c r="B17" s="89"/>
    </row>
    <row r="18" spans="1:2" ht="19.05" customHeight="1" x14ac:dyDescent="0.3">
      <c r="A18" s="83" t="s">
        <v>40</v>
      </c>
      <c r="B18" s="84"/>
    </row>
    <row r="19" spans="1:2" ht="19.05" customHeight="1" x14ac:dyDescent="0.3">
      <c r="A19" s="83" t="s">
        <v>55</v>
      </c>
      <c r="B19" s="83"/>
    </row>
    <row r="20" spans="1:2" ht="19.05" customHeight="1" x14ac:dyDescent="0.3">
      <c r="A20" s="113" t="s">
        <v>56</v>
      </c>
      <c r="B20" s="84"/>
    </row>
    <row r="21" spans="1:2" ht="37.049999999999997" customHeight="1" x14ac:dyDescent="0.3">
      <c r="A21" s="113" t="s">
        <v>57</v>
      </c>
      <c r="B21" s="84"/>
    </row>
    <row r="22" spans="1:2" ht="19.05" customHeight="1" x14ac:dyDescent="0.3">
      <c r="A22" s="113" t="s">
        <v>531</v>
      </c>
      <c r="B22" s="102"/>
    </row>
    <row r="23" spans="1:2" ht="19.05" customHeight="1" x14ac:dyDescent="0.3">
      <c r="A23" s="113" t="s">
        <v>532</v>
      </c>
      <c r="B23" s="84"/>
    </row>
    <row r="24" spans="1:2" ht="66.45" customHeight="1" x14ac:dyDescent="0.3">
      <c r="A24" s="113" t="s">
        <v>58</v>
      </c>
      <c r="B24" s="84"/>
    </row>
    <row r="25" spans="1:2" ht="15" customHeight="1" x14ac:dyDescent="0.3">
      <c r="A25" s="66"/>
    </row>
    <row r="26" spans="1:2" ht="21" customHeight="1" x14ac:dyDescent="0.3">
      <c r="A26" s="114" t="s">
        <v>59</v>
      </c>
      <c r="B26" s="112"/>
    </row>
    <row r="27" spans="1:2" ht="19.05" customHeight="1" x14ac:dyDescent="0.3">
      <c r="A27" s="81" t="s">
        <v>53</v>
      </c>
      <c r="B27" s="84"/>
    </row>
    <row r="28" spans="1:2" ht="19.05" customHeight="1" x14ac:dyDescent="0.3">
      <c r="A28" s="81" t="s">
        <v>54</v>
      </c>
      <c r="B28" s="84"/>
    </row>
    <row r="29" spans="1:2" ht="36.450000000000003" customHeight="1" x14ac:dyDescent="0.3">
      <c r="A29" s="83" t="s">
        <v>36</v>
      </c>
      <c r="B29" s="84"/>
    </row>
    <row r="30" spans="1:2" ht="19.05" customHeight="1" x14ac:dyDescent="0.3">
      <c r="A30" s="81" t="s">
        <v>37</v>
      </c>
      <c r="B30" s="84"/>
    </row>
    <row r="31" spans="1:2" ht="19.05" customHeight="1" x14ac:dyDescent="0.3">
      <c r="A31" s="83" t="s">
        <v>174</v>
      </c>
      <c r="B31" s="84"/>
    </row>
    <row r="32" spans="1:2" ht="19.05" customHeight="1" x14ac:dyDescent="0.3">
      <c r="A32" s="83" t="s">
        <v>173</v>
      </c>
      <c r="B32" s="108" t="s">
        <v>529</v>
      </c>
    </row>
    <row r="33" spans="1:2" ht="19.05" customHeight="1" x14ac:dyDescent="0.3">
      <c r="A33" s="83" t="s">
        <v>172</v>
      </c>
      <c r="B33" s="109" t="str">
        <f>VLOOKUP(B32,' Entidade Candidata'!$F$48:$H$356,3,FALSE)</f>
        <v xml:space="preserve"> </v>
      </c>
    </row>
    <row r="34" spans="1:2" ht="19.05" customHeight="1" x14ac:dyDescent="0.3">
      <c r="A34" s="83" t="s">
        <v>171</v>
      </c>
      <c r="B34" s="109" t="str">
        <f>VLOOKUP(B32,' Entidade Candidata'!$F$48:$H$356,2,FALSE)</f>
        <v xml:space="preserve"> </v>
      </c>
    </row>
    <row r="35" spans="1:2" ht="19.05" customHeight="1" x14ac:dyDescent="0.3">
      <c r="A35" s="81" t="s">
        <v>38</v>
      </c>
      <c r="B35" s="84"/>
    </row>
    <row r="36" spans="1:2" ht="42.45" customHeight="1" x14ac:dyDescent="0.3">
      <c r="A36" s="83" t="s">
        <v>39</v>
      </c>
      <c r="B36" s="89"/>
    </row>
    <row r="37" spans="1:2" ht="19.05" customHeight="1" x14ac:dyDescent="0.3">
      <c r="A37" s="83" t="s">
        <v>40</v>
      </c>
      <c r="B37" s="84"/>
    </row>
    <row r="38" spans="1:2" ht="19.05" customHeight="1" x14ac:dyDescent="0.3">
      <c r="A38" s="83" t="s">
        <v>60</v>
      </c>
      <c r="B38" s="83"/>
    </row>
    <row r="39" spans="1:2" ht="19.05" customHeight="1" x14ac:dyDescent="0.3">
      <c r="A39" s="113" t="s">
        <v>56</v>
      </c>
      <c r="B39" s="84"/>
    </row>
    <row r="40" spans="1:2" ht="37.049999999999997" customHeight="1" x14ac:dyDescent="0.3">
      <c r="A40" s="113" t="s">
        <v>57</v>
      </c>
      <c r="B40" s="84"/>
    </row>
    <row r="41" spans="1:2" ht="19.05" customHeight="1" x14ac:dyDescent="0.3">
      <c r="A41" s="113" t="s">
        <v>531</v>
      </c>
      <c r="B41" s="102"/>
    </row>
    <row r="42" spans="1:2" ht="19.05" customHeight="1" x14ac:dyDescent="0.3">
      <c r="A42" s="113" t="s">
        <v>532</v>
      </c>
      <c r="B42" s="84"/>
    </row>
    <row r="43" spans="1:2" ht="66.45" customHeight="1" x14ac:dyDescent="0.3">
      <c r="A43" s="113" t="s">
        <v>58</v>
      </c>
      <c r="B43" s="84"/>
    </row>
    <row r="44" spans="1:2" ht="15" customHeight="1" x14ac:dyDescent="0.3"/>
    <row r="45" spans="1:2" ht="21" customHeight="1" x14ac:dyDescent="0.3">
      <c r="A45" s="114" t="s">
        <v>61</v>
      </c>
      <c r="B45" s="112"/>
    </row>
    <row r="46" spans="1:2" ht="19.05" customHeight="1" x14ac:dyDescent="0.3">
      <c r="A46" s="81" t="s">
        <v>53</v>
      </c>
      <c r="B46" s="84"/>
    </row>
    <row r="47" spans="1:2" ht="19.05" customHeight="1" x14ac:dyDescent="0.3">
      <c r="A47" s="81" t="s">
        <v>54</v>
      </c>
      <c r="B47" s="84"/>
    </row>
    <row r="48" spans="1:2" ht="36.450000000000003" customHeight="1" x14ac:dyDescent="0.3">
      <c r="A48" s="83" t="s">
        <v>36</v>
      </c>
      <c r="B48" s="84"/>
    </row>
    <row r="49" spans="1:2" ht="19.05" customHeight="1" x14ac:dyDescent="0.3">
      <c r="A49" s="81" t="s">
        <v>37</v>
      </c>
      <c r="B49" s="84"/>
    </row>
    <row r="50" spans="1:2" ht="19.05" customHeight="1" x14ac:dyDescent="0.3">
      <c r="A50" s="83" t="s">
        <v>174</v>
      </c>
      <c r="B50" s="84"/>
    </row>
    <row r="51" spans="1:2" ht="19.05" customHeight="1" x14ac:dyDescent="0.3">
      <c r="A51" s="83" t="s">
        <v>173</v>
      </c>
      <c r="B51" s="108" t="s">
        <v>529</v>
      </c>
    </row>
    <row r="52" spans="1:2" ht="19.05" customHeight="1" x14ac:dyDescent="0.3">
      <c r="A52" s="83" t="s">
        <v>172</v>
      </c>
      <c r="B52" s="109" t="str">
        <f>VLOOKUP(B51,' Entidade Candidata'!$F$48:$H$356,3,FALSE)</f>
        <v xml:space="preserve"> </v>
      </c>
    </row>
    <row r="53" spans="1:2" ht="19.05" customHeight="1" x14ac:dyDescent="0.3">
      <c r="A53" s="83" t="s">
        <v>171</v>
      </c>
      <c r="B53" s="109" t="str">
        <f>VLOOKUP(B51,' Entidade Candidata'!$F$48:$H$356,2,FALSE)</f>
        <v xml:space="preserve"> </v>
      </c>
    </row>
    <row r="54" spans="1:2" ht="19.05" customHeight="1" x14ac:dyDescent="0.3">
      <c r="A54" s="81" t="s">
        <v>38</v>
      </c>
      <c r="B54" s="84"/>
    </row>
    <row r="55" spans="1:2" ht="42.45" customHeight="1" x14ac:dyDescent="0.3">
      <c r="A55" s="83" t="s">
        <v>39</v>
      </c>
      <c r="B55" s="89"/>
    </row>
    <row r="56" spans="1:2" ht="19.05" customHeight="1" x14ac:dyDescent="0.3">
      <c r="A56" s="83" t="s">
        <v>40</v>
      </c>
      <c r="B56" s="84"/>
    </row>
    <row r="57" spans="1:2" ht="19.05" customHeight="1" x14ac:dyDescent="0.3">
      <c r="A57" s="83" t="s">
        <v>60</v>
      </c>
      <c r="B57" s="83"/>
    </row>
    <row r="58" spans="1:2" ht="19.05" customHeight="1" x14ac:dyDescent="0.3">
      <c r="A58" s="113" t="s">
        <v>56</v>
      </c>
      <c r="B58" s="84"/>
    </row>
    <row r="59" spans="1:2" ht="37.049999999999997" customHeight="1" x14ac:dyDescent="0.3">
      <c r="A59" s="113" t="s">
        <v>57</v>
      </c>
      <c r="B59" s="84"/>
    </row>
    <row r="60" spans="1:2" ht="19.05" customHeight="1" x14ac:dyDescent="0.3">
      <c r="A60" s="113" t="s">
        <v>531</v>
      </c>
      <c r="B60" s="102"/>
    </row>
    <row r="61" spans="1:2" ht="19.05" customHeight="1" x14ac:dyDescent="0.3">
      <c r="A61" s="113" t="s">
        <v>532</v>
      </c>
      <c r="B61" s="84"/>
    </row>
    <row r="62" spans="1:2" ht="66.45" customHeight="1" x14ac:dyDescent="0.3">
      <c r="A62" s="113" t="s">
        <v>58</v>
      </c>
      <c r="B62" s="84"/>
    </row>
    <row r="63" spans="1:2" ht="15" customHeight="1" x14ac:dyDescent="0.3"/>
    <row r="64" spans="1:2" ht="21" customHeight="1" x14ac:dyDescent="0.3">
      <c r="A64" s="114" t="s">
        <v>62</v>
      </c>
      <c r="B64" s="112"/>
    </row>
    <row r="65" spans="1:2" ht="19.05" customHeight="1" x14ac:dyDescent="0.3">
      <c r="A65" s="81" t="s">
        <v>53</v>
      </c>
      <c r="B65" s="84"/>
    </row>
    <row r="66" spans="1:2" ht="19.05" customHeight="1" x14ac:dyDescent="0.3">
      <c r="A66" s="81" t="s">
        <v>54</v>
      </c>
      <c r="B66" s="84"/>
    </row>
    <row r="67" spans="1:2" ht="36.450000000000003" customHeight="1" x14ac:dyDescent="0.3">
      <c r="A67" s="83" t="s">
        <v>36</v>
      </c>
      <c r="B67" s="84"/>
    </row>
    <row r="68" spans="1:2" ht="19.05" customHeight="1" x14ac:dyDescent="0.3">
      <c r="A68" s="81" t="s">
        <v>37</v>
      </c>
      <c r="B68" s="84"/>
    </row>
    <row r="69" spans="1:2" ht="19.05" customHeight="1" x14ac:dyDescent="0.3">
      <c r="A69" s="83" t="s">
        <v>174</v>
      </c>
      <c r="B69" s="84"/>
    </row>
    <row r="70" spans="1:2" ht="19.05" customHeight="1" x14ac:dyDescent="0.3">
      <c r="A70" s="83" t="s">
        <v>173</v>
      </c>
      <c r="B70" s="108" t="s">
        <v>529</v>
      </c>
    </row>
    <row r="71" spans="1:2" ht="19.05" customHeight="1" x14ac:dyDescent="0.3">
      <c r="A71" s="83" t="s">
        <v>172</v>
      </c>
      <c r="B71" s="109" t="str">
        <f>VLOOKUP(B70,' Entidade Candidata'!$F$48:$H$356,3,FALSE)</f>
        <v xml:space="preserve"> </v>
      </c>
    </row>
    <row r="72" spans="1:2" ht="19.05" customHeight="1" x14ac:dyDescent="0.3">
      <c r="A72" s="83" t="s">
        <v>171</v>
      </c>
      <c r="B72" s="109" t="str">
        <f>VLOOKUP(B70,' Entidade Candidata'!$F$48:$H$356,2,FALSE)</f>
        <v xml:space="preserve"> </v>
      </c>
    </row>
    <row r="73" spans="1:2" ht="19.05" customHeight="1" x14ac:dyDescent="0.3">
      <c r="A73" s="81" t="s">
        <v>38</v>
      </c>
      <c r="B73" s="84"/>
    </row>
    <row r="74" spans="1:2" ht="42.45" customHeight="1" x14ac:dyDescent="0.3">
      <c r="A74" s="83" t="s">
        <v>39</v>
      </c>
      <c r="B74" s="89"/>
    </row>
    <row r="75" spans="1:2" ht="19.05" customHeight="1" x14ac:dyDescent="0.3">
      <c r="A75" s="83" t="s">
        <v>40</v>
      </c>
      <c r="B75" s="84"/>
    </row>
    <row r="76" spans="1:2" ht="19.05" customHeight="1" x14ac:dyDescent="0.3">
      <c r="A76" s="83" t="s">
        <v>60</v>
      </c>
      <c r="B76" s="83"/>
    </row>
    <row r="77" spans="1:2" ht="19.05" customHeight="1" x14ac:dyDescent="0.3">
      <c r="A77" s="113" t="s">
        <v>56</v>
      </c>
      <c r="B77" s="84"/>
    </row>
    <row r="78" spans="1:2" ht="37.049999999999997" customHeight="1" x14ac:dyDescent="0.3">
      <c r="A78" s="113" t="s">
        <v>57</v>
      </c>
      <c r="B78" s="84"/>
    </row>
    <row r="79" spans="1:2" ht="19.05" customHeight="1" x14ac:dyDescent="0.3">
      <c r="A79" s="113" t="s">
        <v>531</v>
      </c>
      <c r="B79" s="102"/>
    </row>
    <row r="80" spans="1:2" ht="19.05" customHeight="1" x14ac:dyDescent="0.3">
      <c r="A80" s="113" t="s">
        <v>532</v>
      </c>
      <c r="B80" s="84"/>
    </row>
    <row r="81" spans="1:2" ht="66.45" customHeight="1" x14ac:dyDescent="0.3">
      <c r="A81" s="113" t="s">
        <v>58</v>
      </c>
      <c r="B81" s="84"/>
    </row>
    <row r="82" spans="1:2" ht="15" customHeight="1" x14ac:dyDescent="0.3">
      <c r="A82" s="66"/>
    </row>
    <row r="83" spans="1:2" ht="21" customHeight="1" x14ac:dyDescent="0.3">
      <c r="A83" s="114" t="s">
        <v>63</v>
      </c>
      <c r="B83" s="112"/>
    </row>
    <row r="84" spans="1:2" ht="19.05" customHeight="1" x14ac:dyDescent="0.3">
      <c r="A84" s="81" t="s">
        <v>53</v>
      </c>
      <c r="B84" s="84"/>
    </row>
    <row r="85" spans="1:2" ht="19.05" customHeight="1" x14ac:dyDescent="0.3">
      <c r="A85" s="81" t="s">
        <v>54</v>
      </c>
      <c r="B85" s="84"/>
    </row>
    <row r="86" spans="1:2" ht="36.450000000000003" customHeight="1" x14ac:dyDescent="0.3">
      <c r="A86" s="83" t="s">
        <v>36</v>
      </c>
      <c r="B86" s="84"/>
    </row>
    <row r="87" spans="1:2" ht="19.05" customHeight="1" x14ac:dyDescent="0.3">
      <c r="A87" s="81" t="s">
        <v>37</v>
      </c>
      <c r="B87" s="84"/>
    </row>
    <row r="88" spans="1:2" ht="19.05" customHeight="1" x14ac:dyDescent="0.3">
      <c r="A88" s="83" t="s">
        <v>174</v>
      </c>
      <c r="B88" s="84"/>
    </row>
    <row r="89" spans="1:2" ht="19.05" customHeight="1" x14ac:dyDescent="0.3">
      <c r="A89" s="83" t="s">
        <v>173</v>
      </c>
      <c r="B89" s="108" t="s">
        <v>529</v>
      </c>
    </row>
    <row r="90" spans="1:2" ht="19.05" customHeight="1" x14ac:dyDescent="0.3">
      <c r="A90" s="83" t="s">
        <v>172</v>
      </c>
      <c r="B90" s="109" t="str">
        <f>VLOOKUP(B89,' Entidade Candidata'!$F$48:$H$356,3,FALSE)</f>
        <v xml:space="preserve"> </v>
      </c>
    </row>
    <row r="91" spans="1:2" ht="19.05" customHeight="1" x14ac:dyDescent="0.3">
      <c r="A91" s="83" t="s">
        <v>171</v>
      </c>
      <c r="B91" s="109" t="str">
        <f>VLOOKUP(B89,' Entidade Candidata'!$F$48:$H$356,2,FALSE)</f>
        <v xml:space="preserve"> </v>
      </c>
    </row>
    <row r="92" spans="1:2" ht="19.05" customHeight="1" x14ac:dyDescent="0.3">
      <c r="A92" s="81" t="s">
        <v>38</v>
      </c>
      <c r="B92" s="84"/>
    </row>
    <row r="93" spans="1:2" ht="42.45" customHeight="1" x14ac:dyDescent="0.3">
      <c r="A93" s="83" t="s">
        <v>39</v>
      </c>
      <c r="B93" s="89"/>
    </row>
    <row r="94" spans="1:2" ht="19.05" customHeight="1" x14ac:dyDescent="0.3">
      <c r="A94" s="83" t="s">
        <v>40</v>
      </c>
      <c r="B94" s="84"/>
    </row>
    <row r="95" spans="1:2" ht="19.05" customHeight="1" x14ac:dyDescent="0.3">
      <c r="A95" s="83" t="s">
        <v>60</v>
      </c>
      <c r="B95" s="83"/>
    </row>
    <row r="96" spans="1:2" ht="19.05" customHeight="1" x14ac:dyDescent="0.3">
      <c r="A96" s="113" t="s">
        <v>56</v>
      </c>
      <c r="B96" s="84"/>
    </row>
    <row r="97" spans="1:2" ht="37.049999999999997" customHeight="1" x14ac:dyDescent="0.3">
      <c r="A97" s="113" t="s">
        <v>57</v>
      </c>
      <c r="B97" s="84"/>
    </row>
    <row r="98" spans="1:2" ht="19.05" customHeight="1" x14ac:dyDescent="0.3">
      <c r="A98" s="113" t="s">
        <v>531</v>
      </c>
      <c r="B98" s="102"/>
    </row>
    <row r="99" spans="1:2" ht="19.05" customHeight="1" x14ac:dyDescent="0.3">
      <c r="A99" s="113" t="s">
        <v>532</v>
      </c>
      <c r="B99" s="84"/>
    </row>
    <row r="100" spans="1:2" ht="66.45" customHeight="1" x14ac:dyDescent="0.3">
      <c r="A100" s="113" t="s">
        <v>58</v>
      </c>
      <c r="B100" s="84"/>
    </row>
    <row r="101" spans="1:2" ht="15" customHeight="1" x14ac:dyDescent="0.3"/>
    <row r="102" spans="1:2" ht="21" customHeight="1" x14ac:dyDescent="0.3">
      <c r="A102" s="114" t="s">
        <v>64</v>
      </c>
      <c r="B102" s="112"/>
    </row>
    <row r="103" spans="1:2" ht="48.45" customHeight="1" x14ac:dyDescent="0.3">
      <c r="A103" s="81" t="s">
        <v>65</v>
      </c>
      <c r="B103" s="84"/>
    </row>
  </sheetData>
  <sheetProtection algorithmName="SHA-512" hashValue="mdgOpzmdyg+NWuffSaykZNSTAMmkr8ua4fTZWWHB4pM2G7yTLiAfRenr2odVH4azHTPxOFJ+P7EiqHnYkRmR/g==" saltValue="hYrt8SSsNVrNgNp0anXiww==" spinCount="100000" sheet="1" selectLockedCells="1"/>
  <pageMargins left="0.70866141732283472" right="0.70866141732283472" top="1.4566929133858268" bottom="1.1417322834645669" header="0.31496062992125984" footer="0.31496062992125984"/>
  <pageSetup paperSize="9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o concelho " xr:uid="{398B1B45-13C6-4714-A0B6-4481CBDBAF60}">
          <x14:formula1>
            <xm:f>' Entidade Candidata'!$F$48:$F$356</xm:f>
          </x14:formula1>
          <xm:sqref>B13 B32 B51 B70 B89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1"/>
  <sheetViews>
    <sheetView tabSelected="1" zoomScale="85" zoomScaleNormal="85" workbookViewId="0">
      <pane ySplit="7" topLeftCell="A8" activePane="bottomLeft" state="frozen"/>
      <selection pane="bottomLeft" activeCell="A6" sqref="A6:B6"/>
    </sheetView>
  </sheetViews>
  <sheetFormatPr defaultColWidth="0" defaultRowHeight="14.4" zeroHeight="1" x14ac:dyDescent="0.3"/>
  <cols>
    <col min="1" max="1" width="4.6640625" customWidth="1"/>
    <col min="2" max="2" width="59.88671875" customWidth="1"/>
    <col min="3" max="3" width="46.88671875" customWidth="1"/>
    <col min="4" max="4" width="19.33203125" customWidth="1"/>
    <col min="5" max="6" width="14.6640625" customWidth="1"/>
    <col min="7" max="7" width="14.77734375" bestFit="1" customWidth="1"/>
    <col min="8" max="8" width="8.88671875" style="8" hidden="1" customWidth="1"/>
    <col min="9" max="9" width="9" style="8" hidden="1" customWidth="1"/>
    <col min="10" max="17" width="8.88671875" style="8" hidden="1" customWidth="1"/>
    <col min="18" max="18" width="35.77734375" style="8" hidden="1" customWidth="1"/>
    <col min="19" max="16384" width="8.88671875" hidden="1"/>
  </cols>
  <sheetData>
    <row r="1" spans="1:18" ht="33.75" customHeight="1" x14ac:dyDescent="0.3">
      <c r="A1" s="11" t="s">
        <v>0</v>
      </c>
      <c r="C1" s="11"/>
      <c r="I1" s="127" t="s">
        <v>83</v>
      </c>
      <c r="J1" s="127" t="s">
        <v>84</v>
      </c>
      <c r="K1" s="127" t="s">
        <v>85</v>
      </c>
      <c r="L1" s="127" t="s">
        <v>86</v>
      </c>
      <c r="M1" s="127" t="s">
        <v>87</v>
      </c>
      <c r="N1" s="127" t="s">
        <v>88</v>
      </c>
      <c r="O1" s="127" t="s">
        <v>89</v>
      </c>
      <c r="P1" s="127" t="s">
        <v>90</v>
      </c>
      <c r="Q1" s="127" t="s">
        <v>91</v>
      </c>
      <c r="R1" s="127" t="s">
        <v>92</v>
      </c>
    </row>
    <row r="2" spans="1:18" ht="11.25" customHeight="1" x14ac:dyDescent="0.3">
      <c r="C2" s="26"/>
      <c r="D2" s="25"/>
      <c r="E2" s="25"/>
      <c r="F2" s="25"/>
      <c r="G2" s="25"/>
      <c r="I2" s="122" t="s">
        <v>93</v>
      </c>
      <c r="J2" s="116" t="s">
        <v>94</v>
      </c>
      <c r="K2" s="51" t="s">
        <v>95</v>
      </c>
      <c r="L2" s="116" t="s">
        <v>96</v>
      </c>
      <c r="M2" s="53" t="s">
        <v>97</v>
      </c>
      <c r="N2" s="53" t="s">
        <v>98</v>
      </c>
      <c r="O2" s="52" t="s">
        <v>165</v>
      </c>
      <c r="P2" s="126" t="s">
        <v>167</v>
      </c>
      <c r="Q2" s="115" t="s">
        <v>99</v>
      </c>
      <c r="R2" s="51" t="s">
        <v>93</v>
      </c>
    </row>
    <row r="3" spans="1:18" ht="24.75" customHeight="1" x14ac:dyDescent="0.3">
      <c r="A3" s="49" t="s">
        <v>100</v>
      </c>
      <c r="B3" s="49"/>
      <c r="C3" s="130" t="s">
        <v>101</v>
      </c>
      <c r="D3" s="48"/>
      <c r="E3" s="48"/>
      <c r="F3" s="48"/>
      <c r="G3" s="48"/>
      <c r="I3" s="123" t="s">
        <v>102</v>
      </c>
      <c r="J3" s="115" t="s">
        <v>103</v>
      </c>
      <c r="K3" s="51" t="s">
        <v>104</v>
      </c>
      <c r="L3" s="115" t="s">
        <v>103</v>
      </c>
      <c r="M3" s="51" t="s">
        <v>105</v>
      </c>
      <c r="N3" s="51" t="s">
        <v>106</v>
      </c>
      <c r="O3" s="126" t="s">
        <v>166</v>
      </c>
      <c r="P3" s="126" t="s">
        <v>168</v>
      </c>
      <c r="Q3" s="115" t="s">
        <v>107</v>
      </c>
      <c r="R3" s="54" t="s">
        <v>102</v>
      </c>
    </row>
    <row r="4" spans="1:18" ht="18.75" customHeight="1" x14ac:dyDescent="0.3">
      <c r="B4" s="50"/>
      <c r="C4" s="26"/>
      <c r="D4" s="25"/>
      <c r="E4" s="25"/>
      <c r="F4" s="25"/>
      <c r="G4" s="25"/>
      <c r="I4" s="122" t="s">
        <v>108</v>
      </c>
      <c r="J4" s="118"/>
      <c r="K4" s="51" t="s">
        <v>109</v>
      </c>
      <c r="L4" s="118"/>
      <c r="M4" s="53" t="s">
        <v>110</v>
      </c>
      <c r="N4" s="53" t="s">
        <v>111</v>
      </c>
      <c r="O4" s="51" t="s">
        <v>103</v>
      </c>
      <c r="P4" s="51" t="s">
        <v>103</v>
      </c>
      <c r="Q4" s="115" t="s">
        <v>103</v>
      </c>
      <c r="R4" s="51" t="s">
        <v>108</v>
      </c>
    </row>
    <row r="5" spans="1:18" ht="26.25" customHeight="1" x14ac:dyDescent="0.3">
      <c r="A5" s="129" t="s">
        <v>112</v>
      </c>
      <c r="B5" s="31"/>
      <c r="C5" s="31"/>
      <c r="D5" s="31"/>
      <c r="E5" s="31"/>
      <c r="F5" s="31"/>
      <c r="G5" s="31"/>
      <c r="I5" s="122" t="s">
        <v>113</v>
      </c>
      <c r="J5" s="119"/>
      <c r="K5" s="51" t="s">
        <v>114</v>
      </c>
      <c r="L5" s="119"/>
      <c r="M5" s="53" t="s">
        <v>115</v>
      </c>
      <c r="N5" s="126" t="s">
        <v>164</v>
      </c>
      <c r="O5" s="117"/>
      <c r="P5" s="117"/>
      <c r="Q5" s="119"/>
      <c r="R5" s="51" t="s">
        <v>113</v>
      </c>
    </row>
    <row r="6" spans="1:18" ht="42" customHeight="1" x14ac:dyDescent="0.3">
      <c r="A6" s="173" t="s">
        <v>92</v>
      </c>
      <c r="B6" s="174"/>
      <c r="C6" s="169" t="s">
        <v>539</v>
      </c>
      <c r="D6" s="170"/>
      <c r="E6" s="170"/>
      <c r="F6" s="170"/>
      <c r="G6" s="170"/>
      <c r="I6" s="122" t="s">
        <v>116</v>
      </c>
      <c r="J6" s="119"/>
      <c r="K6" s="51" t="s">
        <v>103</v>
      </c>
      <c r="L6" s="119"/>
      <c r="M6" s="53" t="s">
        <v>117</v>
      </c>
      <c r="N6" s="51" t="s">
        <v>103</v>
      </c>
      <c r="O6" s="119"/>
      <c r="P6" s="119"/>
      <c r="Q6" s="119"/>
      <c r="R6" s="51" t="s">
        <v>116</v>
      </c>
    </row>
    <row r="7" spans="1:18" ht="46.5" customHeight="1" x14ac:dyDescent="0.3">
      <c r="A7" s="152" t="s">
        <v>555</v>
      </c>
      <c r="B7" s="58" t="s">
        <v>533</v>
      </c>
      <c r="C7" s="131" t="s">
        <v>118</v>
      </c>
      <c r="D7" s="131" t="s">
        <v>119</v>
      </c>
      <c r="E7" s="131" t="s">
        <v>537</v>
      </c>
      <c r="F7" s="131" t="s">
        <v>538</v>
      </c>
      <c r="G7" s="160" t="s">
        <v>624</v>
      </c>
      <c r="I7" s="124" t="s">
        <v>103</v>
      </c>
      <c r="J7" s="118"/>
      <c r="K7" s="118"/>
      <c r="L7" s="119"/>
      <c r="M7" s="51" t="s">
        <v>163</v>
      </c>
      <c r="N7" s="119"/>
      <c r="O7" s="119"/>
      <c r="P7" s="119"/>
      <c r="Q7" s="119"/>
      <c r="R7" s="52" t="s">
        <v>94</v>
      </c>
    </row>
    <row r="8" spans="1:18" ht="69" customHeight="1" x14ac:dyDescent="0.3">
      <c r="A8" s="128">
        <v>1</v>
      </c>
      <c r="B8" s="55"/>
      <c r="C8" s="135"/>
      <c r="D8" s="136"/>
      <c r="E8" s="137"/>
      <c r="F8" s="137"/>
      <c r="G8" s="138"/>
      <c r="I8" s="118"/>
      <c r="J8" s="118"/>
      <c r="K8" s="118"/>
      <c r="L8" s="118"/>
      <c r="M8" s="125" t="s">
        <v>103</v>
      </c>
      <c r="N8" s="119"/>
      <c r="O8" s="117"/>
      <c r="P8" s="119"/>
      <c r="Q8" s="119"/>
      <c r="R8" s="51" t="s">
        <v>95</v>
      </c>
    </row>
    <row r="9" spans="1:18" ht="68.55" customHeight="1" x14ac:dyDescent="0.3">
      <c r="A9" s="128">
        <v>2</v>
      </c>
      <c r="B9" s="55"/>
      <c r="C9" s="135"/>
      <c r="D9" s="136"/>
      <c r="E9" s="137"/>
      <c r="F9" s="137"/>
      <c r="G9" s="138"/>
      <c r="I9" s="23"/>
      <c r="J9" s="23"/>
      <c r="K9" s="23"/>
      <c r="L9" s="23"/>
      <c r="O9" s="117"/>
      <c r="R9" s="51" t="s">
        <v>104</v>
      </c>
    </row>
    <row r="10" spans="1:18" ht="68.55" customHeight="1" x14ac:dyDescent="0.3">
      <c r="A10" s="128">
        <v>3</v>
      </c>
      <c r="B10" s="55"/>
      <c r="C10" s="135"/>
      <c r="D10" s="136"/>
      <c r="E10" s="137"/>
      <c r="F10" s="137"/>
      <c r="G10" s="138"/>
      <c r="I10" s="23"/>
      <c r="J10" s="23"/>
      <c r="K10" s="23"/>
      <c r="L10" s="23"/>
      <c r="O10" s="117"/>
      <c r="R10" s="51" t="s">
        <v>109</v>
      </c>
    </row>
    <row r="11" spans="1:18" ht="68.55" customHeight="1" x14ac:dyDescent="0.3">
      <c r="A11" s="128">
        <v>4</v>
      </c>
      <c r="B11" s="55"/>
      <c r="C11" s="135"/>
      <c r="D11" s="136"/>
      <c r="E11" s="137"/>
      <c r="F11" s="137"/>
      <c r="G11" s="138"/>
      <c r="I11" s="23"/>
      <c r="J11" s="23"/>
      <c r="K11" s="23"/>
      <c r="L11" s="23"/>
      <c r="O11" s="117"/>
      <c r="R11" s="51" t="s">
        <v>114</v>
      </c>
    </row>
    <row r="12" spans="1:18" ht="68.55" customHeight="1" x14ac:dyDescent="0.3">
      <c r="A12" s="128">
        <v>5</v>
      </c>
      <c r="B12" s="55"/>
      <c r="C12" s="135"/>
      <c r="D12" s="136"/>
      <c r="E12" s="137"/>
      <c r="F12" s="137"/>
      <c r="G12" s="138"/>
      <c r="I12" s="23"/>
      <c r="J12" s="23"/>
      <c r="K12" s="23"/>
      <c r="L12" s="23"/>
      <c r="O12" s="117"/>
      <c r="R12" s="24" t="s">
        <v>96</v>
      </c>
    </row>
    <row r="13" spans="1:18" ht="68.55" customHeight="1" x14ac:dyDescent="0.3">
      <c r="A13" s="128">
        <v>6</v>
      </c>
      <c r="B13" s="55"/>
      <c r="C13" s="135"/>
      <c r="D13" s="136"/>
      <c r="E13" s="137"/>
      <c r="F13" s="137"/>
      <c r="G13" s="138"/>
      <c r="I13" s="23"/>
      <c r="J13" s="23"/>
      <c r="K13" s="23"/>
      <c r="L13" s="23"/>
      <c r="O13" s="117"/>
      <c r="R13" s="53" t="s">
        <v>97</v>
      </c>
    </row>
    <row r="14" spans="1:18" ht="68.55" customHeight="1" x14ac:dyDescent="0.3">
      <c r="A14" s="128">
        <v>7</v>
      </c>
      <c r="B14" s="55"/>
      <c r="C14" s="135"/>
      <c r="D14" s="136"/>
      <c r="E14" s="137"/>
      <c r="F14" s="137"/>
      <c r="G14" s="138"/>
      <c r="I14" s="23"/>
      <c r="J14" s="23"/>
      <c r="K14" s="23"/>
      <c r="L14" s="23"/>
      <c r="O14" s="117"/>
      <c r="R14" s="51" t="s">
        <v>105</v>
      </c>
    </row>
    <row r="15" spans="1:18" ht="68.55" customHeight="1" x14ac:dyDescent="0.3">
      <c r="A15" s="128">
        <v>8</v>
      </c>
      <c r="B15" s="55"/>
      <c r="C15" s="135"/>
      <c r="D15" s="136"/>
      <c r="E15" s="137"/>
      <c r="F15" s="137"/>
      <c r="G15" s="138"/>
      <c r="I15" s="23"/>
      <c r="J15" s="23"/>
      <c r="K15" s="23"/>
      <c r="L15" s="23"/>
      <c r="O15" s="117"/>
      <c r="R15" s="53" t="s">
        <v>110</v>
      </c>
    </row>
    <row r="16" spans="1:18" ht="68.55" customHeight="1" x14ac:dyDescent="0.3">
      <c r="A16" s="128">
        <v>9</v>
      </c>
      <c r="B16" s="55"/>
      <c r="C16" s="135"/>
      <c r="D16" s="136"/>
      <c r="E16" s="137"/>
      <c r="F16" s="137"/>
      <c r="G16" s="138"/>
      <c r="I16" s="23"/>
      <c r="J16" s="23"/>
      <c r="K16" s="23"/>
      <c r="L16" s="23"/>
      <c r="O16" s="117"/>
      <c r="R16" s="53" t="s">
        <v>115</v>
      </c>
    </row>
    <row r="17" spans="1:18" ht="68.55" customHeight="1" x14ac:dyDescent="0.3">
      <c r="A17" s="128">
        <v>10</v>
      </c>
      <c r="B17" s="55"/>
      <c r="C17" s="135"/>
      <c r="D17" s="136"/>
      <c r="E17" s="137"/>
      <c r="F17" s="137"/>
      <c r="G17" s="138"/>
      <c r="I17" s="23"/>
      <c r="J17" s="23"/>
      <c r="K17" s="23"/>
      <c r="L17" s="23"/>
      <c r="O17" s="117"/>
      <c r="R17" s="53" t="s">
        <v>117</v>
      </c>
    </row>
    <row r="18" spans="1:18" ht="36" customHeight="1" x14ac:dyDescent="0.3">
      <c r="B18" s="27"/>
      <c r="C18" s="56"/>
      <c r="D18" s="57"/>
      <c r="E18" s="132" t="s">
        <v>120</v>
      </c>
      <c r="F18" s="132" t="s">
        <v>121</v>
      </c>
      <c r="G18" s="63"/>
      <c r="I18" s="23"/>
      <c r="J18" s="23"/>
      <c r="K18" s="23"/>
      <c r="L18" s="23"/>
      <c r="O18" s="117"/>
      <c r="R18" s="51" t="s">
        <v>163</v>
      </c>
    </row>
    <row r="19" spans="1:18" ht="36.450000000000003" customHeight="1" x14ac:dyDescent="0.3">
      <c r="B19" s="61"/>
      <c r="C19" s="62"/>
      <c r="D19" s="30" t="s">
        <v>122</v>
      </c>
      <c r="E19" s="133">
        <f>SUM(E8:E17)</f>
        <v>0</v>
      </c>
      <c r="F19" s="133">
        <f>SUM(F8:F17)</f>
        <v>0</v>
      </c>
      <c r="G19" s="60"/>
      <c r="I19" s="23"/>
      <c r="J19" s="23"/>
      <c r="K19" s="23"/>
      <c r="L19" s="23"/>
      <c r="O19" s="117"/>
      <c r="R19" s="53" t="s">
        <v>98</v>
      </c>
    </row>
    <row r="20" spans="1:18" ht="80.099999999999994" hidden="1" customHeight="1" x14ac:dyDescent="0.3">
      <c r="I20" s="23"/>
      <c r="J20" s="23"/>
      <c r="K20" s="23"/>
      <c r="L20" s="23"/>
      <c r="O20" s="117"/>
      <c r="R20" s="51" t="s">
        <v>106</v>
      </c>
    </row>
    <row r="21" spans="1:18" ht="80.099999999999994" hidden="1" customHeight="1" x14ac:dyDescent="0.3">
      <c r="I21" s="23"/>
      <c r="J21" s="23"/>
      <c r="K21" s="23"/>
      <c r="L21" s="23"/>
      <c r="O21" s="117"/>
      <c r="R21" s="53" t="s">
        <v>111</v>
      </c>
    </row>
    <row r="22" spans="1:18" ht="80.099999999999994" hidden="1" customHeight="1" x14ac:dyDescent="0.3">
      <c r="I22" s="23"/>
      <c r="J22" s="23"/>
      <c r="K22" s="23"/>
      <c r="L22" s="23"/>
      <c r="O22" s="117"/>
      <c r="R22" s="53" t="s">
        <v>164</v>
      </c>
    </row>
    <row r="23" spans="1:18" ht="80.099999999999994" hidden="1" customHeight="1" x14ac:dyDescent="0.3">
      <c r="I23" s="23"/>
      <c r="J23" s="23"/>
      <c r="K23" s="23"/>
      <c r="L23" s="23"/>
      <c r="O23" s="117"/>
      <c r="R23" s="52" t="s">
        <v>165</v>
      </c>
    </row>
    <row r="24" spans="1:18" ht="80.099999999999994" hidden="1" customHeight="1" x14ac:dyDescent="0.3">
      <c r="I24" s="23"/>
      <c r="J24" s="23"/>
      <c r="K24" s="23"/>
      <c r="L24" s="23"/>
      <c r="O24" s="117"/>
      <c r="R24" s="52" t="s">
        <v>534</v>
      </c>
    </row>
    <row r="25" spans="1:18" ht="80.099999999999994" hidden="1" customHeight="1" x14ac:dyDescent="0.3">
      <c r="I25" s="23"/>
      <c r="J25" s="23"/>
      <c r="K25" s="23"/>
      <c r="L25" s="23"/>
      <c r="O25" s="117"/>
      <c r="R25" s="52" t="s">
        <v>535</v>
      </c>
    </row>
    <row r="26" spans="1:18" ht="80.099999999999994" hidden="1" customHeight="1" x14ac:dyDescent="0.3">
      <c r="I26" s="23"/>
      <c r="J26" s="23"/>
      <c r="K26" s="23"/>
      <c r="L26" s="23"/>
      <c r="O26" s="117"/>
      <c r="R26" s="52" t="s">
        <v>536</v>
      </c>
    </row>
    <row r="27" spans="1:18" ht="34.5" hidden="1" customHeight="1" x14ac:dyDescent="0.3">
      <c r="R27" s="52" t="s">
        <v>99</v>
      </c>
    </row>
    <row r="28" spans="1:18" ht="38.25" hidden="1" customHeight="1" x14ac:dyDescent="0.3">
      <c r="R28" s="52" t="s">
        <v>103</v>
      </c>
    </row>
    <row r="29" spans="1:18" ht="62.1" hidden="1" customHeight="1" x14ac:dyDescent="0.3">
      <c r="B29" s="28"/>
      <c r="C29" s="29"/>
      <c r="E29" s="32"/>
      <c r="F29" s="32"/>
      <c r="G29" s="32"/>
      <c r="R29" s="120" t="s">
        <v>103</v>
      </c>
    </row>
    <row r="30" spans="1:18" ht="62.1" hidden="1" customHeight="1" x14ac:dyDescent="0.3">
      <c r="D30" s="6"/>
      <c r="E30" s="32"/>
      <c r="F30" s="32"/>
      <c r="G30" s="32"/>
    </row>
    <row r="31" spans="1:18" ht="90" hidden="1" customHeight="1" x14ac:dyDescent="0.3">
      <c r="E31" s="32"/>
      <c r="F31" s="32"/>
      <c r="G31" s="32"/>
    </row>
    <row r="32" spans="1:18" hidden="1" x14ac:dyDescent="0.3">
      <c r="E32" s="32"/>
      <c r="F32" s="32"/>
      <c r="G32" s="32"/>
    </row>
    <row r="33" spans="5:18" hidden="1" x14ac:dyDescent="0.3">
      <c r="E33" s="32"/>
      <c r="F33" s="32"/>
      <c r="G33" s="32"/>
    </row>
    <row r="34" spans="5:18" hidden="1" x14ac:dyDescent="0.3">
      <c r="E34" s="32"/>
      <c r="F34" s="32"/>
      <c r="G34" s="32"/>
    </row>
    <row r="35" spans="5:18" hidden="1" x14ac:dyDescent="0.3">
      <c r="E35" s="32"/>
      <c r="F35" s="32"/>
      <c r="G35" s="32"/>
    </row>
    <row r="36" spans="5:18" hidden="1" x14ac:dyDescent="0.3">
      <c r="E36" s="32"/>
      <c r="F36" s="32"/>
      <c r="G36" s="32"/>
    </row>
    <row r="37" spans="5:18" hidden="1" x14ac:dyDescent="0.3">
      <c r="E37" s="32"/>
      <c r="F37" s="32"/>
      <c r="G37" s="32"/>
    </row>
    <row r="38" spans="5:18" hidden="1" x14ac:dyDescent="0.3">
      <c r="E38" s="32"/>
      <c r="F38" s="32"/>
      <c r="G38" s="32"/>
    </row>
    <row r="39" spans="5:18" hidden="1" x14ac:dyDescent="0.3">
      <c r="E39" s="32"/>
      <c r="F39" s="32"/>
      <c r="G39" s="32"/>
      <c r="R39" s="121"/>
    </row>
    <row r="40" spans="5:18" hidden="1" x14ac:dyDescent="0.3">
      <c r="E40" s="32"/>
      <c r="F40" s="32"/>
      <c r="G40" s="32"/>
    </row>
    <row r="41" spans="5:18" hidden="1" x14ac:dyDescent="0.3">
      <c r="R41" s="117"/>
    </row>
  </sheetData>
  <sheetProtection algorithmName="SHA-512" hashValue="YG5IBe5K1tf5QGfI5TMJ1vWDTMkfX8Qh4J79R7snkm+9WVFZ7tR0ddjNM+VAKsJ1n+aSZUUyiQFLlT8OkBks8A==" saltValue="LJ3Ps6+MubF5FrpfJfeTXQ==" spinCount="100000" sheet="1" selectLockedCells="1"/>
  <mergeCells count="2">
    <mergeCell ref="C6:G6"/>
    <mergeCell ref="A6:B6"/>
  </mergeCells>
  <phoneticPr fontId="21" type="noConversion"/>
  <dataValidations xWindow="389" yWindow="643" count="7">
    <dataValidation type="list" allowBlank="1" showInputMessage="1" showErrorMessage="1" sqref="C31" xr:uid="{00000000-0002-0000-0400-000000000000}">
      <formula1>INDIRECT(C30)</formula1>
    </dataValidation>
    <dataValidation type="textLength" operator="lessThanOrEqual" allowBlank="1" showInputMessage="1" showErrorMessage="1" sqref="D19 D18:F18 E7:F10 D7 E12:F17" xr:uid="{00000000-0002-0000-0400-000001000000}">
      <formula1>50</formula1>
    </dataValidation>
    <dataValidation type="list" allowBlank="1" showInputMessage="1" showErrorMessage="1" sqref="C30" xr:uid="{00000000-0002-0000-0400-000002000000}">
      <formula1>$I$24:$K$24</formula1>
    </dataValidation>
    <dataValidation type="textLength" allowBlank="1" showInputMessage="1" showErrorMessage="1" errorTitle="TEXTO EXCESSIVO" error="O número máximo de caracteres é de 130" sqref="D8:D17" xr:uid="{00000000-0002-0000-0400-000004000000}">
      <formula1>0</formula1>
      <formula2>130</formula2>
    </dataValidation>
    <dataValidation type="textLength" allowBlank="1" showInputMessage="1" showErrorMessage="1" errorTitle="TEXTO EXCESSIVO" error="O número máximo de caracteres é de 1000" sqref="C8:C17" xr:uid="{00000000-0002-0000-0400-000006000000}">
      <formula1>0</formula1>
      <formula2>1000</formula2>
    </dataValidation>
    <dataValidation type="list" allowBlank="1" showInputMessage="1" showErrorMessage="1" sqref="A6" xr:uid="{FA821ED4-867A-4151-9014-9EF8BFD2206A}">
      <formula1>Areas</formula1>
    </dataValidation>
    <dataValidation type="list" allowBlank="1" showInputMessage="1" showErrorMessage="1" errorTitle="ERRO!" error="Utilizar apenas a Lista" promptTitle="TIPO DE DESPESA" prompt="Selecione uma da lista" sqref="B8:B17" xr:uid="{00000000-0002-0000-0400-000005000000}">
      <formula1>INDIRECT($A$6)</formula1>
    </dataValidation>
  </dataValidations>
  <pageMargins left="0.70866141732283472" right="0.70866141732283472" top="1.4566929133858268" bottom="1.1417322834645669" header="0.31496062992125984" footer="0.31496062992125984"/>
  <pageSetup paperSize="9" scale="81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B534-A5DC-45A6-AD1A-1401E9900D51}">
  <dimension ref="A1:C51"/>
  <sheetViews>
    <sheetView topLeftCell="A22" workbookViewId="0">
      <selection activeCell="B31" sqref="B31"/>
    </sheetView>
  </sheetViews>
  <sheetFormatPr defaultColWidth="0" defaultRowHeight="14.4" zeroHeight="1" x14ac:dyDescent="0.3"/>
  <cols>
    <col min="1" max="1" width="63.88671875" customWidth="1"/>
    <col min="2" max="2" width="66.6640625" customWidth="1"/>
    <col min="3" max="16384" width="8.88671875" hidden="1"/>
  </cols>
  <sheetData>
    <row r="1" spans="1:3" ht="21" x14ac:dyDescent="0.3">
      <c r="A1" s="11" t="s">
        <v>0</v>
      </c>
    </row>
    <row r="2" spans="1:3" x14ac:dyDescent="0.3"/>
    <row r="3" spans="1:3" ht="18" x14ac:dyDescent="0.3">
      <c r="A3" s="36" t="s">
        <v>123</v>
      </c>
      <c r="B3" s="37"/>
    </row>
    <row r="4" spans="1:3" x14ac:dyDescent="0.3"/>
    <row r="5" spans="1:3" ht="15.6" x14ac:dyDescent="0.3">
      <c r="A5" s="7" t="s">
        <v>124</v>
      </c>
      <c r="B5" s="64" t="s">
        <v>125</v>
      </c>
    </row>
    <row r="6" spans="1:3" x14ac:dyDescent="0.3">
      <c r="A6" s="140" t="s">
        <v>126</v>
      </c>
      <c r="B6" s="1"/>
    </row>
    <row r="7" spans="1:3" ht="28.8" x14ac:dyDescent="0.3">
      <c r="A7" s="140" t="s">
        <v>127</v>
      </c>
      <c r="B7" s="1"/>
    </row>
    <row r="8" spans="1:3" x14ac:dyDescent="0.3">
      <c r="A8" s="141" t="s">
        <v>128</v>
      </c>
      <c r="B8" s="1"/>
    </row>
    <row r="9" spans="1:3" ht="57.6" x14ac:dyDescent="0.3">
      <c r="A9" s="140" t="s">
        <v>169</v>
      </c>
      <c r="B9" s="1"/>
    </row>
    <row r="10" spans="1:3" ht="57.6" x14ac:dyDescent="0.3">
      <c r="A10" s="140" t="s">
        <v>129</v>
      </c>
      <c r="B10" s="1"/>
    </row>
    <row r="11" spans="1:3" ht="86.4" x14ac:dyDescent="0.3">
      <c r="A11" s="140" t="s">
        <v>170</v>
      </c>
      <c r="B11" s="1"/>
    </row>
    <row r="12" spans="1:3" ht="15.6" x14ac:dyDescent="0.3">
      <c r="A12" s="40"/>
      <c r="B12" s="41"/>
    </row>
    <row r="13" spans="1:3" ht="15.75" customHeight="1" x14ac:dyDescent="0.3">
      <c r="A13" s="38" t="s">
        <v>130</v>
      </c>
      <c r="B13" s="39"/>
    </row>
    <row r="14" spans="1:3" ht="28.05" customHeight="1" x14ac:dyDescent="0.3">
      <c r="A14" s="171" t="s">
        <v>625</v>
      </c>
      <c r="B14" s="171"/>
    </row>
    <row r="15" spans="1:3" x14ac:dyDescent="0.3">
      <c r="A15" s="65"/>
      <c r="B15" s="172"/>
      <c r="C15" s="172"/>
    </row>
    <row r="16" spans="1:3" ht="15.6" x14ac:dyDescent="0.3">
      <c r="A16" s="7" t="s">
        <v>131</v>
      </c>
      <c r="B16" s="64" t="s">
        <v>125</v>
      </c>
    </row>
    <row r="17" spans="1:2" ht="28.8" x14ac:dyDescent="0.3">
      <c r="A17" s="95" t="s">
        <v>549</v>
      </c>
      <c r="B17" s="1"/>
    </row>
    <row r="18" spans="1:2" ht="28.8" x14ac:dyDescent="0.3">
      <c r="A18" s="92" t="s">
        <v>550</v>
      </c>
      <c r="B18" s="1"/>
    </row>
    <row r="19" spans="1:2" ht="28.8" x14ac:dyDescent="0.3">
      <c r="A19" s="92" t="s">
        <v>551</v>
      </c>
      <c r="B19" s="1"/>
    </row>
    <row r="20" spans="1:2" x14ac:dyDescent="0.3">
      <c r="A20" s="92" t="s">
        <v>552</v>
      </c>
      <c r="B20" s="1"/>
    </row>
    <row r="21" spans="1:2" ht="43.2" x14ac:dyDescent="0.3">
      <c r="A21" s="92" t="s">
        <v>540</v>
      </c>
      <c r="B21" s="1"/>
    </row>
    <row r="22" spans="1:2" ht="28.8" x14ac:dyDescent="0.3">
      <c r="A22" s="92" t="s">
        <v>541</v>
      </c>
      <c r="B22" s="1"/>
    </row>
    <row r="23" spans="1:2" ht="28.8" x14ac:dyDescent="0.3">
      <c r="A23" s="92" t="s">
        <v>553</v>
      </c>
      <c r="B23" s="1"/>
    </row>
    <row r="24" spans="1:2" ht="57.6" x14ac:dyDescent="0.3">
      <c r="A24" s="92" t="s">
        <v>554</v>
      </c>
      <c r="B24" s="1"/>
    </row>
    <row r="25" spans="1:2" x14ac:dyDescent="0.3">
      <c r="A25" s="92" t="s">
        <v>542</v>
      </c>
      <c r="B25" s="1"/>
    </row>
    <row r="26" spans="1:2" ht="28.8" x14ac:dyDescent="0.3">
      <c r="A26" s="92" t="s">
        <v>543</v>
      </c>
      <c r="B26" s="1"/>
    </row>
    <row r="27" spans="1:2" ht="43.2" x14ac:dyDescent="0.3">
      <c r="A27" s="92" t="s">
        <v>544</v>
      </c>
      <c r="B27" s="1"/>
    </row>
    <row r="28" spans="1:2" ht="28.8" x14ac:dyDescent="0.3">
      <c r="A28" s="92" t="s">
        <v>545</v>
      </c>
      <c r="B28" s="1"/>
    </row>
    <row r="29" spans="1:2" ht="28.8" x14ac:dyDescent="0.3">
      <c r="A29" s="92" t="s">
        <v>546</v>
      </c>
      <c r="B29" s="1"/>
    </row>
    <row r="30" spans="1:2" ht="43.2" x14ac:dyDescent="0.3">
      <c r="A30" s="92" t="s">
        <v>547</v>
      </c>
      <c r="B30" s="1"/>
    </row>
    <row r="31" spans="1:2" ht="28.8" x14ac:dyDescent="0.3">
      <c r="A31" s="92" t="s">
        <v>548</v>
      </c>
      <c r="B31" s="1"/>
    </row>
    <row r="32" spans="1:2" x14ac:dyDescent="0.3"/>
    <row r="36" spans="1:2" hidden="1" x14ac:dyDescent="0.3">
      <c r="A36" s="3"/>
      <c r="B36" s="3"/>
    </row>
    <row r="37" spans="1:2" hidden="1" x14ac:dyDescent="0.3">
      <c r="A37" s="4"/>
      <c r="B37" s="5"/>
    </row>
    <row r="38" spans="1:2" hidden="1" x14ac:dyDescent="0.3">
      <c r="A38" s="4"/>
    </row>
    <row r="42" spans="1:2" hidden="1" x14ac:dyDescent="0.3">
      <c r="B42" s="6"/>
    </row>
    <row r="43" spans="1:2" hidden="1" x14ac:dyDescent="0.3">
      <c r="B43" s="6"/>
    </row>
    <row r="48" spans="1:2" x14ac:dyDescent="0.3"/>
    <row r="51" spans="1:2" hidden="1" x14ac:dyDescent="0.3">
      <c r="A51" s="2" t="s">
        <v>132</v>
      </c>
      <c r="B51" s="1"/>
    </row>
  </sheetData>
  <sheetProtection algorithmName="SHA-512" hashValue="JhBfPtmqrjFT/Yl8BVPOERlVdBZ5POQKXVPF+FnTAAC2B+84EQQFVnz3Kg2tLozu/8w930INqgecpOKZCKhGmQ==" saltValue="0qTUE0jjeWwdvFPaT6XCsg==" spinCount="100000" sheet="1" selectLockedCells="1"/>
  <protectedRanges>
    <protectedRange algorithmName="SHA-512" hashValue="xijvPZqd3vIS+NGWUsN0xvgKiI48Tl2rHISF3GgvdXzymKyUr4nwgsxAK96GRRhkTfLI344cpHvjYfUJqMPGig==" saltValue="3ai+u6FFl/uMrLDTUG0j/Q==" spinCount="100000" sqref="A50:B50" name="Intervalo1"/>
    <protectedRange algorithmName="SHA-512" hashValue="xijvPZqd3vIS+NGWUsN0xvgKiI48Tl2rHISF3GgvdXzymKyUr4nwgsxAK96GRRhkTfLI344cpHvjYfUJqMPGig==" saltValue="3ai+u6FFl/uMrLDTUG0j/Q==" spinCount="100000" sqref="A1:B5 A6:A11 A12:C16 A17:A31" name="Intervalo1_1"/>
  </protectedRanges>
  <mergeCells count="2">
    <mergeCell ref="A14:B14"/>
    <mergeCell ref="B15:C15"/>
  </mergeCells>
  <dataValidations count="1">
    <dataValidation type="custom" allowBlank="1" showInputMessage="1" showErrorMessage="1" sqref="B35 B12" xr:uid="{2FA486DD-140A-4ACA-97D8-09B0B19DE295}">
      <formula1>IFERROR(SEARCH("@",B12), 0) &gt; 0</formula1>
    </dataValidation>
  </dataValidations>
  <pageMargins left="0.70866141732283472" right="0.70866141732283472" top="1.4566929133858268" bottom="1.1417322834645669" header="0.31496062992125984" footer="0.31496062992125984"/>
  <pageSetup paperSize="9" orientation="landscape" r:id="rId1"/>
  <headerFooter>
    <oddHeader>&amp;L&amp;G
&amp;R&amp;G</oddHeader>
    <oddFooter>&amp;L&amp;10ProMuseus 2019
Formulário de candidatura
&amp;9&amp;D&amp;R&amp;9&amp;P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A99-F833-47D0-B31B-FE49FDCACC8C}">
  <dimension ref="A1:GK2"/>
  <sheetViews>
    <sheetView workbookViewId="0">
      <selection activeCell="GK1" sqref="GK1"/>
    </sheetView>
  </sheetViews>
  <sheetFormatPr defaultRowHeight="14.4" x14ac:dyDescent="0.3"/>
  <cols>
    <col min="1" max="1" width="4.5546875" customWidth="1"/>
    <col min="43" max="43" width="11.109375" customWidth="1"/>
    <col min="48" max="49" width="12.21875" customWidth="1"/>
    <col min="50" max="54" width="14.6640625" customWidth="1"/>
    <col min="88" max="88" width="9.33203125" bestFit="1" customWidth="1"/>
    <col min="89" max="89" width="9.44140625" bestFit="1" customWidth="1"/>
    <col min="93" max="94" width="11.33203125" customWidth="1"/>
    <col min="103" max="103" width="11.88671875" customWidth="1"/>
    <col min="104" max="104" width="10.77734375" customWidth="1"/>
    <col min="105" max="105" width="10.6640625" customWidth="1"/>
    <col min="106" max="106" width="12.109375" customWidth="1"/>
    <col min="107" max="107" width="10.21875" customWidth="1"/>
    <col min="124" max="124" width="10.21875" customWidth="1"/>
    <col min="141" max="141" width="10.21875" customWidth="1"/>
    <col min="158" max="158" width="10" customWidth="1"/>
    <col min="175" max="175" width="10" customWidth="1"/>
    <col min="193" max="193" width="12.33203125" bestFit="1" customWidth="1"/>
  </cols>
  <sheetData>
    <row r="1" spans="1:193" ht="15.6" x14ac:dyDescent="0.3">
      <c r="A1" s="142" t="s">
        <v>555</v>
      </c>
      <c r="B1" s="142" t="s">
        <v>34</v>
      </c>
      <c r="C1" s="143" t="s">
        <v>35</v>
      </c>
      <c r="D1" s="144" t="s">
        <v>153</v>
      </c>
      <c r="E1" s="144" t="s">
        <v>177</v>
      </c>
      <c r="F1" s="144" t="s">
        <v>617</v>
      </c>
      <c r="G1" s="144" t="s">
        <v>36</v>
      </c>
      <c r="H1" s="144" t="s">
        <v>37</v>
      </c>
      <c r="I1" s="144" t="s">
        <v>174</v>
      </c>
      <c r="J1" s="144" t="s">
        <v>173</v>
      </c>
      <c r="K1" s="144" t="s">
        <v>172</v>
      </c>
      <c r="L1" s="144" t="s">
        <v>171</v>
      </c>
      <c r="M1" s="144" t="s">
        <v>38</v>
      </c>
      <c r="N1" s="144" t="s">
        <v>39</v>
      </c>
      <c r="O1" s="144" t="s">
        <v>40</v>
      </c>
      <c r="P1" s="144" t="s">
        <v>41</v>
      </c>
      <c r="Q1" s="145" t="s">
        <v>556</v>
      </c>
      <c r="R1" s="146" t="s">
        <v>44</v>
      </c>
      <c r="S1" s="146" t="s">
        <v>617</v>
      </c>
      <c r="T1" s="146" t="s">
        <v>36</v>
      </c>
      <c r="U1" s="146" t="s">
        <v>37</v>
      </c>
      <c r="V1" s="146" t="s">
        <v>174</v>
      </c>
      <c r="W1" s="146" t="s">
        <v>173</v>
      </c>
      <c r="X1" s="146" t="s">
        <v>172</v>
      </c>
      <c r="Y1" s="146" t="s">
        <v>171</v>
      </c>
      <c r="Z1" s="146" t="s">
        <v>38</v>
      </c>
      <c r="AA1" s="146" t="s">
        <v>39</v>
      </c>
      <c r="AB1" s="146" t="s">
        <v>45</v>
      </c>
      <c r="AC1" s="146" t="s">
        <v>179</v>
      </c>
      <c r="AD1" s="146" t="s">
        <v>180</v>
      </c>
      <c r="AE1" s="144" t="s">
        <v>557</v>
      </c>
      <c r="AF1" s="144" t="s">
        <v>48</v>
      </c>
      <c r="AG1" s="144" t="s">
        <v>38</v>
      </c>
      <c r="AH1" s="144" t="s">
        <v>49</v>
      </c>
      <c r="AI1" s="147" t="s">
        <v>71</v>
      </c>
      <c r="AJ1" s="148" t="s">
        <v>618</v>
      </c>
      <c r="AK1" s="148" t="s">
        <v>72</v>
      </c>
      <c r="AL1" s="148" t="s">
        <v>182</v>
      </c>
      <c r="AM1" s="148" t="s">
        <v>74</v>
      </c>
      <c r="AN1" s="148" t="s">
        <v>75</v>
      </c>
      <c r="AO1" s="148" t="s">
        <v>558</v>
      </c>
      <c r="AP1" s="149" t="s">
        <v>616</v>
      </c>
      <c r="AQ1" s="149" t="s">
        <v>185</v>
      </c>
      <c r="AR1" s="149" t="s">
        <v>619</v>
      </c>
      <c r="AS1" s="149" t="s">
        <v>189</v>
      </c>
      <c r="AT1" s="149" t="s">
        <v>190</v>
      </c>
      <c r="AU1" s="149" t="s">
        <v>186</v>
      </c>
      <c r="AV1" s="150" t="s">
        <v>559</v>
      </c>
      <c r="AW1" s="150" t="s">
        <v>560</v>
      </c>
      <c r="AX1" s="151" t="s">
        <v>561</v>
      </c>
      <c r="AY1" s="151" t="s">
        <v>562</v>
      </c>
      <c r="AZ1" s="151" t="s">
        <v>563</v>
      </c>
      <c r="BA1" s="151" t="s">
        <v>564</v>
      </c>
      <c r="BB1" s="151" t="s">
        <v>565</v>
      </c>
      <c r="BC1" s="153" t="s">
        <v>566</v>
      </c>
      <c r="BD1" s="153" t="s">
        <v>567</v>
      </c>
      <c r="BE1" s="153" t="s">
        <v>568</v>
      </c>
      <c r="BF1" s="153" t="s">
        <v>569</v>
      </c>
      <c r="BG1" s="153" t="s">
        <v>570</v>
      </c>
      <c r="BH1" s="153" t="s">
        <v>571</v>
      </c>
      <c r="BI1" s="153" t="s">
        <v>572</v>
      </c>
      <c r="BJ1" s="153" t="s">
        <v>573</v>
      </c>
      <c r="BK1" s="153" t="s">
        <v>574</v>
      </c>
      <c r="BL1" s="153" t="s">
        <v>575</v>
      </c>
      <c r="BM1" s="153" t="s">
        <v>576</v>
      </c>
      <c r="BN1" s="153" t="s">
        <v>577</v>
      </c>
      <c r="BO1" s="153" t="s">
        <v>578</v>
      </c>
      <c r="BP1" s="153" t="s">
        <v>579</v>
      </c>
      <c r="BQ1" s="153" t="s">
        <v>580</v>
      </c>
      <c r="BR1" s="153" t="s">
        <v>581</v>
      </c>
      <c r="BS1" s="153" t="s">
        <v>582</v>
      </c>
      <c r="BT1" s="153" t="s">
        <v>583</v>
      </c>
      <c r="BU1" s="153" t="s">
        <v>584</v>
      </c>
      <c r="BV1" s="153" t="s">
        <v>585</v>
      </c>
      <c r="BW1" s="153" t="s">
        <v>586</v>
      </c>
      <c r="BX1" s="153" t="s">
        <v>587</v>
      </c>
      <c r="BY1" s="153" t="s">
        <v>588</v>
      </c>
      <c r="BZ1" s="153" t="s">
        <v>589</v>
      </c>
      <c r="CA1" s="153" t="s">
        <v>590</v>
      </c>
      <c r="CB1" s="153" t="s">
        <v>591</v>
      </c>
      <c r="CC1" s="153" t="s">
        <v>592</v>
      </c>
      <c r="CD1" s="153" t="s">
        <v>593</v>
      </c>
      <c r="CE1" s="153" t="s">
        <v>594</v>
      </c>
      <c r="CF1" s="153" t="s">
        <v>595</v>
      </c>
      <c r="CG1" s="153" t="s">
        <v>596</v>
      </c>
      <c r="CH1" s="153" t="s">
        <v>597</v>
      </c>
      <c r="CI1" s="153" t="s">
        <v>598</v>
      </c>
      <c r="CJ1" s="153" t="s">
        <v>599</v>
      </c>
      <c r="CK1" s="153" t="s">
        <v>600</v>
      </c>
      <c r="CL1" s="153" t="s">
        <v>601</v>
      </c>
      <c r="CM1" s="153" t="s">
        <v>602</v>
      </c>
      <c r="CN1" s="153" t="s">
        <v>603</v>
      </c>
      <c r="CO1" s="153" t="s">
        <v>604</v>
      </c>
      <c r="CP1" s="153" t="s">
        <v>605</v>
      </c>
      <c r="CQ1" s="153" t="s">
        <v>606</v>
      </c>
      <c r="CR1" s="153" t="s">
        <v>607</v>
      </c>
      <c r="CS1" s="153" t="s">
        <v>608</v>
      </c>
      <c r="CT1" s="153" t="s">
        <v>609</v>
      </c>
      <c r="CU1" s="153" t="s">
        <v>610</v>
      </c>
      <c r="CV1" s="153" t="s">
        <v>611</v>
      </c>
      <c r="CW1" s="153" t="s">
        <v>612</v>
      </c>
      <c r="CX1" s="153" t="s">
        <v>613</v>
      </c>
      <c r="CY1" s="153" t="s">
        <v>614</v>
      </c>
      <c r="CZ1" s="153" t="s">
        <v>615</v>
      </c>
      <c r="DA1" s="154" t="s">
        <v>620</v>
      </c>
      <c r="DB1" s="154" t="s">
        <v>621</v>
      </c>
      <c r="DC1" s="114" t="s">
        <v>52</v>
      </c>
      <c r="DD1" s="142" t="s">
        <v>53</v>
      </c>
      <c r="DE1" s="144" t="s">
        <v>54</v>
      </c>
      <c r="DF1" s="144" t="s">
        <v>36</v>
      </c>
      <c r="DG1" s="144" t="s">
        <v>37</v>
      </c>
      <c r="DH1" s="144" t="s">
        <v>174</v>
      </c>
      <c r="DI1" s="144" t="s">
        <v>173</v>
      </c>
      <c r="DJ1" s="144" t="s">
        <v>172</v>
      </c>
      <c r="DK1" s="144" t="s">
        <v>171</v>
      </c>
      <c r="DL1" s="144" t="s">
        <v>38</v>
      </c>
      <c r="DM1" s="144" t="s">
        <v>39</v>
      </c>
      <c r="DN1" s="144" t="s">
        <v>40</v>
      </c>
      <c r="DO1" s="144" t="s">
        <v>56</v>
      </c>
      <c r="DP1" s="144" t="s">
        <v>57</v>
      </c>
      <c r="DQ1" s="144" t="s">
        <v>531</v>
      </c>
      <c r="DR1" s="144" t="s">
        <v>532</v>
      </c>
      <c r="DS1" s="144" t="s">
        <v>58</v>
      </c>
      <c r="DT1" s="114" t="s">
        <v>59</v>
      </c>
      <c r="DU1" s="142" t="s">
        <v>53</v>
      </c>
      <c r="DV1" s="144" t="s">
        <v>54</v>
      </c>
      <c r="DW1" s="144" t="s">
        <v>36</v>
      </c>
      <c r="DX1" s="144" t="s">
        <v>37</v>
      </c>
      <c r="DY1" s="144" t="s">
        <v>174</v>
      </c>
      <c r="DZ1" s="144" t="s">
        <v>173</v>
      </c>
      <c r="EA1" s="144" t="s">
        <v>172</v>
      </c>
      <c r="EB1" s="144" t="s">
        <v>171</v>
      </c>
      <c r="EC1" s="144" t="s">
        <v>38</v>
      </c>
      <c r="ED1" s="144" t="s">
        <v>39</v>
      </c>
      <c r="EE1" s="144" t="s">
        <v>40</v>
      </c>
      <c r="EF1" s="144" t="s">
        <v>56</v>
      </c>
      <c r="EG1" s="144" t="s">
        <v>57</v>
      </c>
      <c r="EH1" s="144" t="s">
        <v>531</v>
      </c>
      <c r="EI1" s="144" t="s">
        <v>532</v>
      </c>
      <c r="EJ1" s="144" t="s">
        <v>58</v>
      </c>
      <c r="EK1" s="114" t="s">
        <v>61</v>
      </c>
      <c r="EL1" s="142" t="s">
        <v>53</v>
      </c>
      <c r="EM1" s="144" t="s">
        <v>54</v>
      </c>
      <c r="EN1" s="144" t="s">
        <v>36</v>
      </c>
      <c r="EO1" s="144" t="s">
        <v>37</v>
      </c>
      <c r="EP1" s="144" t="s">
        <v>174</v>
      </c>
      <c r="EQ1" s="144" t="s">
        <v>173</v>
      </c>
      <c r="ER1" s="144" t="s">
        <v>172</v>
      </c>
      <c r="ES1" s="144" t="s">
        <v>171</v>
      </c>
      <c r="ET1" s="144" t="s">
        <v>38</v>
      </c>
      <c r="EU1" s="144" t="s">
        <v>39</v>
      </c>
      <c r="EV1" s="144" t="s">
        <v>40</v>
      </c>
      <c r="EW1" s="144" t="s">
        <v>56</v>
      </c>
      <c r="EX1" s="144" t="s">
        <v>57</v>
      </c>
      <c r="EY1" s="144" t="s">
        <v>531</v>
      </c>
      <c r="EZ1" s="144" t="s">
        <v>532</v>
      </c>
      <c r="FA1" s="144" t="s">
        <v>58</v>
      </c>
      <c r="FB1" s="114" t="s">
        <v>62</v>
      </c>
      <c r="FC1" s="142" t="s">
        <v>53</v>
      </c>
      <c r="FD1" s="144" t="s">
        <v>54</v>
      </c>
      <c r="FE1" s="144" t="s">
        <v>36</v>
      </c>
      <c r="FF1" s="144" t="s">
        <v>37</v>
      </c>
      <c r="FG1" s="144" t="s">
        <v>174</v>
      </c>
      <c r="FH1" s="144" t="s">
        <v>173</v>
      </c>
      <c r="FI1" s="144" t="s">
        <v>172</v>
      </c>
      <c r="FJ1" s="144" t="s">
        <v>171</v>
      </c>
      <c r="FK1" s="144" t="s">
        <v>38</v>
      </c>
      <c r="FL1" s="144" t="s">
        <v>39</v>
      </c>
      <c r="FM1" s="144" t="s">
        <v>40</v>
      </c>
      <c r="FN1" s="144" t="s">
        <v>56</v>
      </c>
      <c r="FO1" s="144" t="s">
        <v>57</v>
      </c>
      <c r="FP1" s="144" t="s">
        <v>531</v>
      </c>
      <c r="FQ1" s="144" t="s">
        <v>532</v>
      </c>
      <c r="FR1" s="144" t="s">
        <v>58</v>
      </c>
      <c r="FS1" s="114" t="s">
        <v>63</v>
      </c>
      <c r="FT1" s="142" t="s">
        <v>53</v>
      </c>
      <c r="FU1" s="144" t="s">
        <v>54</v>
      </c>
      <c r="FV1" s="144" t="s">
        <v>36</v>
      </c>
      <c r="FW1" s="144" t="s">
        <v>37</v>
      </c>
      <c r="FX1" s="144" t="s">
        <v>174</v>
      </c>
      <c r="FY1" s="144" t="s">
        <v>173</v>
      </c>
      <c r="FZ1" s="144" t="s">
        <v>172</v>
      </c>
      <c r="GA1" s="144" t="s">
        <v>171</v>
      </c>
      <c r="GB1" s="144" t="s">
        <v>38</v>
      </c>
      <c r="GC1" s="144" t="s">
        <v>39</v>
      </c>
      <c r="GD1" s="144" t="s">
        <v>40</v>
      </c>
      <c r="GE1" s="144" t="s">
        <v>56</v>
      </c>
      <c r="GF1" s="144" t="s">
        <v>57</v>
      </c>
      <c r="GG1" s="144" t="s">
        <v>531</v>
      </c>
      <c r="GH1" s="144" t="s">
        <v>532</v>
      </c>
      <c r="GI1" s="144" t="s">
        <v>58</v>
      </c>
      <c r="GJ1" s="114" t="s">
        <v>64</v>
      </c>
      <c r="GK1" s="142" t="s">
        <v>65</v>
      </c>
    </row>
    <row r="2" spans="1:193" x14ac:dyDescent="0.3">
      <c r="B2" s="156">
        <f>+' Entidade Candidata'!B6</f>
        <v>0</v>
      </c>
      <c r="C2" s="156">
        <f>+' Entidade Candidata'!B7</f>
        <v>0</v>
      </c>
      <c r="D2" s="156">
        <f>+' Entidade Candidata'!B8</f>
        <v>0</v>
      </c>
      <c r="E2">
        <f>+' Entidade Candidata'!B9</f>
        <v>0</v>
      </c>
      <c r="F2" s="157">
        <f>+' Entidade Candidata'!B10</f>
        <v>0</v>
      </c>
      <c r="G2" s="156">
        <f>+' Entidade Candidata'!B11</f>
        <v>0</v>
      </c>
      <c r="H2" s="157">
        <f>+' Entidade Candidata'!B12</f>
        <v>0</v>
      </c>
      <c r="I2" s="156">
        <f>+' Entidade Candidata'!B13</f>
        <v>0</v>
      </c>
      <c r="J2" s="156" t="str">
        <f>+' Entidade Candidata'!B14</f>
        <v xml:space="preserve"> </v>
      </c>
      <c r="K2" s="156" t="str">
        <f>+' Entidade Candidata'!B15</f>
        <v xml:space="preserve"> </v>
      </c>
      <c r="L2" s="156" t="str">
        <f>+' Entidade Candidata'!B16</f>
        <v xml:space="preserve"> </v>
      </c>
      <c r="M2" s="157">
        <f>+' Entidade Candidata'!B17</f>
        <v>0</v>
      </c>
      <c r="N2" s="157">
        <f>+' Entidade Candidata'!B18</f>
        <v>0</v>
      </c>
      <c r="O2" s="157">
        <f>+' Entidade Candidata'!B19</f>
        <v>0</v>
      </c>
      <c r="P2" s="157">
        <f>+' Entidade Candidata'!B20</f>
        <v>0</v>
      </c>
      <c r="Q2" s="156">
        <f>+' Entidade Candidata'!B24</f>
        <v>0</v>
      </c>
      <c r="R2" s="159">
        <f>+' Entidade Candidata'!B25</f>
        <v>0</v>
      </c>
      <c r="S2" s="157">
        <f>+' Entidade Candidata'!B26</f>
        <v>0</v>
      </c>
      <c r="T2" s="156">
        <f>+' Entidade Candidata'!B27</f>
        <v>0</v>
      </c>
      <c r="U2" s="156">
        <f>+' Entidade Candidata'!B28</f>
        <v>0</v>
      </c>
      <c r="V2" s="156">
        <f>+' Entidade Candidata'!B29</f>
        <v>0</v>
      </c>
      <c r="W2" s="156" t="str">
        <f>+' Entidade Candidata'!B30</f>
        <v xml:space="preserve"> </v>
      </c>
      <c r="X2" s="156" t="str">
        <f>+' Entidade Candidata'!B31</f>
        <v xml:space="preserve"> </v>
      </c>
      <c r="Y2" s="156" t="str">
        <f>+' Entidade Candidata'!B32</f>
        <v xml:space="preserve"> </v>
      </c>
      <c r="Z2" s="156">
        <f>+' Entidade Candidata'!B33</f>
        <v>0</v>
      </c>
      <c r="AA2" s="157">
        <f>+' Entidade Candidata'!B34</f>
        <v>0</v>
      </c>
      <c r="AB2" s="156">
        <f>+' Entidade Candidata'!B35</f>
        <v>0</v>
      </c>
      <c r="AC2" s="156">
        <f>+' Entidade Candidata'!B36</f>
        <v>0</v>
      </c>
      <c r="AD2" s="156">
        <f>+' Entidade Candidata'!B37</f>
        <v>0</v>
      </c>
      <c r="AE2" s="156">
        <f>+' Entidade Candidata'!B41</f>
        <v>0</v>
      </c>
      <c r="AF2" s="156">
        <f>+' Entidade Candidata'!B42</f>
        <v>0</v>
      </c>
      <c r="AG2" s="156">
        <f>+' Entidade Candidata'!B43</f>
        <v>0</v>
      </c>
      <c r="AH2" s="156">
        <f>+' Entidade Candidata'!B44</f>
        <v>0</v>
      </c>
      <c r="AI2" s="156">
        <f>+'Projeto Candidato'!B6</f>
        <v>0</v>
      </c>
      <c r="AJ2" s="156">
        <f>+'Projeto Candidato'!B7</f>
        <v>0</v>
      </c>
      <c r="AK2" s="156">
        <f>+'Projeto Candidato'!B8</f>
        <v>0</v>
      </c>
      <c r="AL2" s="159">
        <f>+'Projeto Candidato'!B9</f>
        <v>0</v>
      </c>
      <c r="AM2" s="156">
        <f>+'Projeto Candidato'!B10</f>
        <v>0</v>
      </c>
      <c r="AN2" s="156">
        <f>+'Projeto Candidato'!B11</f>
        <v>0</v>
      </c>
      <c r="AO2" s="156">
        <f>+'Projeto Candidato'!B12</f>
        <v>0</v>
      </c>
      <c r="AP2" s="158">
        <f>+'Projeto Candidato'!B16</f>
        <v>0</v>
      </c>
      <c r="AQ2" s="158">
        <f>+'Projeto Candidato'!B17</f>
        <v>0</v>
      </c>
      <c r="AR2" s="158">
        <f>+'Projeto Candidato'!B18</f>
        <v>0</v>
      </c>
      <c r="AS2" s="156">
        <f>+'Projeto Candidato'!B19</f>
        <v>0</v>
      </c>
      <c r="AT2" s="156">
        <f>+'Projeto Candidato'!B21</f>
        <v>0</v>
      </c>
      <c r="AU2" s="158">
        <f>+'Projeto Candidato'!B22</f>
        <v>0</v>
      </c>
      <c r="AV2" s="156">
        <f>+'Projeto Candidato'!B26</f>
        <v>0</v>
      </c>
      <c r="AW2" s="156">
        <f>+'Projeto Candidato'!B27</f>
        <v>0</v>
      </c>
      <c r="AX2" s="156">
        <f>+'Projeto Candidato'!B31</f>
        <v>0</v>
      </c>
      <c r="AY2" s="156">
        <f>+'Projeto Candidato'!B32</f>
        <v>0</v>
      </c>
      <c r="AZ2" s="156">
        <f>+'Projeto Candidato'!B33</f>
        <v>0</v>
      </c>
      <c r="BA2" s="156">
        <f>+'Projeto Candidato'!B34</f>
        <v>0</v>
      </c>
      <c r="BB2" s="156">
        <f>+'Projeto Candidato'!B35</f>
        <v>0</v>
      </c>
      <c r="BC2" s="156">
        <f>+Investimento!B8</f>
        <v>0</v>
      </c>
      <c r="BD2" s="156">
        <f>+Investimento!C8</f>
        <v>0</v>
      </c>
      <c r="BE2" s="157">
        <f>+Investimento!D8</f>
        <v>0</v>
      </c>
      <c r="BF2" s="158">
        <f>+Investimento!E8</f>
        <v>0</v>
      </c>
      <c r="BG2" s="158">
        <f>+Investimento!F8</f>
        <v>0</v>
      </c>
      <c r="BH2" s="156">
        <f>+Investimento!B9</f>
        <v>0</v>
      </c>
      <c r="BI2" s="156">
        <f>+Investimento!C9</f>
        <v>0</v>
      </c>
      <c r="BJ2" s="156">
        <f>+Investimento!D9</f>
        <v>0</v>
      </c>
      <c r="BK2" s="158">
        <f>+Investimento!E9</f>
        <v>0</v>
      </c>
      <c r="BL2" s="158">
        <f>+Investimento!F9</f>
        <v>0</v>
      </c>
      <c r="BM2" s="156">
        <f>+Investimento!B10</f>
        <v>0</v>
      </c>
      <c r="BN2" s="156">
        <f>+Investimento!C10</f>
        <v>0</v>
      </c>
      <c r="BO2" s="156">
        <f>+Investimento!D10</f>
        <v>0</v>
      </c>
      <c r="BP2" s="158">
        <f>+Investimento!E10</f>
        <v>0</v>
      </c>
      <c r="BQ2" s="158">
        <f>+Investimento!F10</f>
        <v>0</v>
      </c>
      <c r="BR2" s="156">
        <f>+Investimento!B11</f>
        <v>0</v>
      </c>
      <c r="BS2" s="156">
        <f>+Investimento!C11</f>
        <v>0</v>
      </c>
      <c r="BT2" s="156">
        <f>+Investimento!D11</f>
        <v>0</v>
      </c>
      <c r="BU2" s="158">
        <f>+Investimento!E11</f>
        <v>0</v>
      </c>
      <c r="BV2" s="158">
        <f>+Investimento!F11</f>
        <v>0</v>
      </c>
      <c r="BW2" s="156">
        <f>+Investimento!B12</f>
        <v>0</v>
      </c>
      <c r="BX2" s="156">
        <f>+Investimento!C12</f>
        <v>0</v>
      </c>
      <c r="BY2" s="156">
        <f>+Investimento!D12</f>
        <v>0</v>
      </c>
      <c r="BZ2" s="158">
        <f>+Investimento!E12</f>
        <v>0</v>
      </c>
      <c r="CA2" s="158">
        <f>+Investimento!F12</f>
        <v>0</v>
      </c>
      <c r="CB2" s="156">
        <f>+Investimento!B13</f>
        <v>0</v>
      </c>
      <c r="CC2" s="156">
        <f>+Investimento!C13</f>
        <v>0</v>
      </c>
      <c r="CD2" s="156">
        <f>+Investimento!D13</f>
        <v>0</v>
      </c>
      <c r="CE2" s="158">
        <f>+Investimento!E13</f>
        <v>0</v>
      </c>
      <c r="CF2" s="158">
        <f>+Investimento!F13</f>
        <v>0</v>
      </c>
      <c r="CG2" s="156">
        <f>+Investimento!B14</f>
        <v>0</v>
      </c>
      <c r="CH2" s="156">
        <f>+Investimento!C14</f>
        <v>0</v>
      </c>
      <c r="CI2" s="156">
        <f>+Investimento!D14</f>
        <v>0</v>
      </c>
      <c r="CJ2" s="158">
        <f>+Investimento!E14</f>
        <v>0</v>
      </c>
      <c r="CK2" s="158">
        <f>+Investimento!F14</f>
        <v>0</v>
      </c>
      <c r="CL2" s="156">
        <f>+Investimento!B15</f>
        <v>0</v>
      </c>
      <c r="CM2" s="156">
        <f>+Investimento!C15</f>
        <v>0</v>
      </c>
      <c r="CN2" s="156">
        <f>+Investimento!D15</f>
        <v>0</v>
      </c>
      <c r="CO2" s="158">
        <f>+Investimento!E15</f>
        <v>0</v>
      </c>
      <c r="CP2" s="158">
        <f>+Investimento!F15</f>
        <v>0</v>
      </c>
      <c r="CQ2" s="156">
        <f>+Investimento!B16</f>
        <v>0</v>
      </c>
      <c r="CR2" s="156">
        <f>+Investimento!C16</f>
        <v>0</v>
      </c>
      <c r="CS2" s="156">
        <f>+Investimento!D16</f>
        <v>0</v>
      </c>
      <c r="CT2" s="158">
        <f>+Investimento!E16</f>
        <v>0</v>
      </c>
      <c r="CU2" s="158">
        <f>+Investimento!F16</f>
        <v>0</v>
      </c>
      <c r="CV2" s="156">
        <f>+Investimento!B17</f>
        <v>0</v>
      </c>
      <c r="CW2" s="156">
        <f>+Investimento!C17</f>
        <v>0</v>
      </c>
      <c r="CX2" s="156">
        <f>+Investimento!D17</f>
        <v>0</v>
      </c>
      <c r="CY2" s="158">
        <f>+Investimento!E17</f>
        <v>0</v>
      </c>
      <c r="CZ2" s="158">
        <f>+Investimento!F17</f>
        <v>0</v>
      </c>
      <c r="DA2" s="158">
        <f>+Investimento!E19</f>
        <v>0</v>
      </c>
      <c r="DB2" s="158">
        <f>+Investimento!F19</f>
        <v>0</v>
      </c>
      <c r="DC2" t="str">
        <f>+DC1</f>
        <v>Parceiro 1</v>
      </c>
      <c r="DD2" s="156">
        <f>+'Entidades Parceiras (Área 10)'!B8</f>
        <v>0</v>
      </c>
      <c r="DE2" s="156">
        <f>+'Entidades Parceiras (Área 10)'!B9</f>
        <v>0</v>
      </c>
      <c r="DF2" s="156">
        <f>+'Entidades Parceiras (Área 10)'!B10</f>
        <v>0</v>
      </c>
      <c r="DG2" s="156">
        <f>+'Entidades Parceiras (Área 10)'!B11</f>
        <v>0</v>
      </c>
      <c r="DH2" s="156">
        <f>+'Entidades Parceiras (Área 10)'!B12</f>
        <v>0</v>
      </c>
      <c r="DI2" s="156" t="str">
        <f>+'Entidades Parceiras (Área 10)'!B13</f>
        <v xml:space="preserve"> </v>
      </c>
      <c r="DJ2" s="156" t="str">
        <f>+'Entidades Parceiras (Área 10)'!B14</f>
        <v xml:space="preserve"> </v>
      </c>
      <c r="DK2" s="156" t="str">
        <f>+'Entidades Parceiras (Área 10)'!B15</f>
        <v xml:space="preserve"> </v>
      </c>
      <c r="DL2" s="156">
        <f>+'Entidades Parceiras (Área 10)'!B16</f>
        <v>0</v>
      </c>
      <c r="DM2" s="157">
        <f>+'Entidades Parceiras (Área 10)'!B17</f>
        <v>0</v>
      </c>
      <c r="DN2" s="156">
        <f>+'Entidades Parceiras (Área 10)'!B18</f>
        <v>0</v>
      </c>
      <c r="DO2" s="156">
        <f>+'Entidades Parceiras (Área 10)'!B20</f>
        <v>0</v>
      </c>
      <c r="DP2" s="156">
        <f>+'Entidades Parceiras (Área 10)'!B21</f>
        <v>0</v>
      </c>
      <c r="DQ2" s="155">
        <f>+'Entidades Parceiras (Área 10)'!B22</f>
        <v>0</v>
      </c>
      <c r="DR2" s="156">
        <f>+'Entidades Parceiras (Área 10)'!B23</f>
        <v>0</v>
      </c>
      <c r="DS2" s="156">
        <f>+'Entidades Parceiras (Área 10)'!B24</f>
        <v>0</v>
      </c>
      <c r="DT2" t="str">
        <f>+DT1</f>
        <v>Parceiro 2</v>
      </c>
      <c r="DU2" s="156">
        <f>+'Entidades Parceiras (Área 10)'!B27</f>
        <v>0</v>
      </c>
      <c r="DV2" s="156">
        <f>+'Entidades Parceiras (Área 10)'!B28</f>
        <v>0</v>
      </c>
      <c r="DW2" s="156">
        <f>+'Entidades Parceiras (Área 10)'!B29</f>
        <v>0</v>
      </c>
      <c r="DX2" s="156">
        <f>+'Entidades Parceiras (Área 10)'!B30</f>
        <v>0</v>
      </c>
      <c r="DY2" s="156">
        <f>+'Entidades Parceiras (Área 10)'!B31</f>
        <v>0</v>
      </c>
      <c r="DZ2" s="156" t="str">
        <f>+'Entidades Parceiras (Área 10)'!B32</f>
        <v xml:space="preserve"> </v>
      </c>
      <c r="EA2" s="156" t="str">
        <f>+'Entidades Parceiras (Área 10)'!B33</f>
        <v xml:space="preserve"> </v>
      </c>
      <c r="EB2" s="156" t="str">
        <f>+'Entidades Parceiras (Área 10)'!B34</f>
        <v xml:space="preserve"> </v>
      </c>
      <c r="EC2" s="156">
        <f>+'Entidades Parceiras (Área 10)'!B35</f>
        <v>0</v>
      </c>
      <c r="ED2" s="157">
        <f>+'Entidades Parceiras (Área 10)'!B36</f>
        <v>0</v>
      </c>
      <c r="EE2" s="156">
        <f>+'Entidades Parceiras (Área 10)'!B37</f>
        <v>0</v>
      </c>
      <c r="EF2" s="156">
        <f>+'Entidades Parceiras (Área 10)'!B39</f>
        <v>0</v>
      </c>
      <c r="EG2" s="156">
        <f>+'Entidades Parceiras (Área 10)'!B40</f>
        <v>0</v>
      </c>
      <c r="EH2" s="155">
        <f>+'Entidades Parceiras (Área 10)'!B41</f>
        <v>0</v>
      </c>
      <c r="EI2" s="156">
        <f>+'Entidades Parceiras (Área 10)'!B42</f>
        <v>0</v>
      </c>
      <c r="EJ2" s="156">
        <f>+'Entidades Parceiras (Área 10)'!B43</f>
        <v>0</v>
      </c>
      <c r="EK2" t="str">
        <f>+EK1</f>
        <v>Parceiro 3</v>
      </c>
      <c r="EL2" s="156">
        <f>+'Entidades Parceiras (Área 10)'!B46</f>
        <v>0</v>
      </c>
      <c r="EM2" s="156">
        <f>+'Entidades Parceiras (Área 10)'!B47</f>
        <v>0</v>
      </c>
      <c r="EN2" s="156">
        <f>+'Entidades Parceiras (Área 10)'!B48</f>
        <v>0</v>
      </c>
      <c r="EO2" s="156">
        <f>+'Entidades Parceiras (Área 10)'!B49</f>
        <v>0</v>
      </c>
      <c r="EP2" s="156">
        <f>+'Entidades Parceiras (Área 10)'!B50</f>
        <v>0</v>
      </c>
      <c r="EQ2" s="156" t="str">
        <f>+'Entidades Parceiras (Área 10)'!B51</f>
        <v xml:space="preserve"> </v>
      </c>
      <c r="ER2" s="156" t="str">
        <f>+'Entidades Parceiras (Área 10)'!B52</f>
        <v xml:space="preserve"> </v>
      </c>
      <c r="ES2" s="156" t="str">
        <f>+'Entidades Parceiras (Área 10)'!B53</f>
        <v xml:space="preserve"> </v>
      </c>
      <c r="ET2" s="156">
        <f>+'Entidades Parceiras (Área 10)'!B54</f>
        <v>0</v>
      </c>
      <c r="EU2" s="157">
        <f>+'Entidades Parceiras (Área 10)'!B55</f>
        <v>0</v>
      </c>
      <c r="EV2" s="156">
        <f>+'Entidades Parceiras (Área 10)'!B56</f>
        <v>0</v>
      </c>
      <c r="EW2" s="156">
        <f>+'Entidades Parceiras (Área 10)'!B58</f>
        <v>0</v>
      </c>
      <c r="EX2" s="156">
        <f>+'Entidades Parceiras (Área 10)'!B59</f>
        <v>0</v>
      </c>
      <c r="EY2" s="155">
        <f>+'Entidades Parceiras (Área 10)'!B60</f>
        <v>0</v>
      </c>
      <c r="EZ2" s="156">
        <f>+'Entidades Parceiras (Área 10)'!B61</f>
        <v>0</v>
      </c>
      <c r="FA2" s="156">
        <f>+'Entidades Parceiras (Área 10)'!B62</f>
        <v>0</v>
      </c>
      <c r="FB2" t="str">
        <f>+FB1</f>
        <v>Parceiro 4</v>
      </c>
      <c r="FC2" s="156">
        <f>+'Entidades Parceiras (Área 10)'!B65</f>
        <v>0</v>
      </c>
      <c r="FD2" s="156">
        <f>+'Entidades Parceiras (Área 10)'!B66</f>
        <v>0</v>
      </c>
      <c r="FE2" s="156">
        <f>+'Entidades Parceiras (Área 10)'!B67</f>
        <v>0</v>
      </c>
      <c r="FF2" s="156">
        <f>+'Entidades Parceiras (Área 10)'!B68</f>
        <v>0</v>
      </c>
      <c r="FG2" s="156">
        <f>+'Entidades Parceiras (Área 10)'!B69</f>
        <v>0</v>
      </c>
      <c r="FH2" s="156" t="str">
        <f>+'Entidades Parceiras (Área 10)'!B70</f>
        <v xml:space="preserve"> </v>
      </c>
      <c r="FI2" s="156" t="str">
        <f>+'Entidades Parceiras (Área 10)'!B71</f>
        <v xml:space="preserve"> </v>
      </c>
      <c r="FJ2" s="156" t="str">
        <f>+'Entidades Parceiras (Área 10)'!B72</f>
        <v xml:space="preserve"> </v>
      </c>
      <c r="FK2" s="156">
        <f>+'Entidades Parceiras (Área 10)'!B73</f>
        <v>0</v>
      </c>
      <c r="FL2" s="157">
        <f>+'Entidades Parceiras (Área 10)'!B74</f>
        <v>0</v>
      </c>
      <c r="FM2" s="156">
        <f>+'Entidades Parceiras (Área 10)'!B75</f>
        <v>0</v>
      </c>
      <c r="FN2" s="156">
        <f>+'Entidades Parceiras (Área 10)'!B77</f>
        <v>0</v>
      </c>
      <c r="FO2" s="156">
        <f>+'Entidades Parceiras (Área 10)'!B78</f>
        <v>0</v>
      </c>
      <c r="FP2" s="155">
        <f>+'Entidades Parceiras (Área 10)'!B79</f>
        <v>0</v>
      </c>
      <c r="FQ2" s="156">
        <f>+'Entidades Parceiras (Área 10)'!B80</f>
        <v>0</v>
      </c>
      <c r="FR2" s="156">
        <f>+'Entidades Parceiras (Área 10)'!B81</f>
        <v>0</v>
      </c>
      <c r="FS2" t="str">
        <f>+FS1</f>
        <v>Parceiro 5</v>
      </c>
      <c r="FT2" s="156">
        <f>+'Entidades Parceiras (Área 10)'!B84</f>
        <v>0</v>
      </c>
      <c r="FU2" s="156">
        <f>+'Entidades Parceiras (Área 10)'!B85</f>
        <v>0</v>
      </c>
      <c r="FV2" s="156">
        <f>+'Entidades Parceiras (Área 10)'!B86</f>
        <v>0</v>
      </c>
      <c r="FW2" s="156">
        <f>+'Entidades Parceiras (Área 10)'!B87</f>
        <v>0</v>
      </c>
      <c r="FX2" s="156">
        <f>+'Entidades Parceiras (Área 10)'!B88</f>
        <v>0</v>
      </c>
      <c r="FY2" s="156" t="str">
        <f>+'Entidades Parceiras (Área 10)'!B89</f>
        <v xml:space="preserve"> </v>
      </c>
      <c r="FZ2" s="156" t="str">
        <f>+'Entidades Parceiras (Área 10)'!B90</f>
        <v xml:space="preserve"> </v>
      </c>
      <c r="GA2" s="156" t="str">
        <f>+'Entidades Parceiras (Área 10)'!B91</f>
        <v xml:space="preserve"> </v>
      </c>
      <c r="GB2" s="156">
        <f>+'Entidades Parceiras (Área 10)'!B92</f>
        <v>0</v>
      </c>
      <c r="GC2" s="157">
        <f>+'Entidades Parceiras (Área 10)'!B93</f>
        <v>0</v>
      </c>
      <c r="GD2" s="156">
        <f>+'Entidades Parceiras (Área 10)'!B94</f>
        <v>0</v>
      </c>
      <c r="GE2" s="156">
        <f>+'Entidades Parceiras (Área 10)'!B96</f>
        <v>0</v>
      </c>
      <c r="GF2" s="156">
        <f>+'Entidades Parceiras (Área 10)'!B97</f>
        <v>0</v>
      </c>
      <c r="GG2" s="155">
        <f>+'Entidades Parceiras (Área 10)'!B98</f>
        <v>0</v>
      </c>
      <c r="GH2" s="156">
        <f>+'Entidades Parceiras (Área 10)'!B99</f>
        <v>0</v>
      </c>
      <c r="GI2" s="156">
        <f>+'Entidades Parceiras (Área 10)'!B100</f>
        <v>0</v>
      </c>
      <c r="GJ2" s="156" t="str">
        <f>+GJ1</f>
        <v>Outros Parceiros</v>
      </c>
      <c r="GK2" s="156">
        <f>+'Entidades Parceiras (Área 10)'!B103</f>
        <v>0</v>
      </c>
    </row>
  </sheetData>
  <phoneticPr fontId="21" type="noConversion"/>
  <dataValidations count="1">
    <dataValidation type="textLength" operator="lessThanOrEqual" allowBlank="1" showInputMessage="1" showErrorMessage="1" sqref="DA1:DB1" xr:uid="{0015EEDB-0C28-4F34-8514-EBB187EC2BFF}">
      <formula1>50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5A9FC8F25484384E2DFA62D7E2CFC" ma:contentTypeVersion="14" ma:contentTypeDescription="Criar um novo documento." ma:contentTypeScope="" ma:versionID="0897f94bd5529a918a4faa8d4c6215d4">
  <xsd:schema xmlns:xsd="http://www.w3.org/2001/XMLSchema" xmlns:xs="http://www.w3.org/2001/XMLSchema" xmlns:p="http://schemas.microsoft.com/office/2006/metadata/properties" xmlns:ns2="d8160b65-9572-4365-993e-dbd89f2de5ec" xmlns:ns3="8021f5fd-bef5-417a-a05d-69e79b6f7616" targetNamespace="http://schemas.microsoft.com/office/2006/metadata/properties" ma:root="true" ma:fieldsID="50b4a47f85db382d6cab1ce9a09e0738" ns2:_="" ns3:_="">
    <xsd:import namespace="d8160b65-9572-4365-993e-dbd89f2de5ec"/>
    <xsd:import namespace="8021f5fd-bef5-417a-a05d-69e79b6f76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60b65-9572-4365-993e-dbd89f2de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fa3115be-2cc3-4cc9-8fb8-550a6cb45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1f5fd-bef5-417a-a05d-69e79b6f76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a59575-5da2-4609-8557-549bd0ac0139}" ma:internalName="TaxCatchAll" ma:showField="CatchAllData" ma:web="8021f5fd-bef5-417a-a05d-69e79b6f76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60b65-9572-4365-993e-dbd89f2de5ec">
      <Terms xmlns="http://schemas.microsoft.com/office/infopath/2007/PartnerControls"/>
    </lcf76f155ced4ddcb4097134ff3c332f>
    <TaxCatchAll xmlns="8021f5fd-bef5-417a-a05d-69e79b6f7616" xsi:nil="true"/>
  </documentManagement>
</p:properties>
</file>

<file path=customXml/itemProps1.xml><?xml version="1.0" encoding="utf-8"?>
<ds:datastoreItem xmlns:ds="http://schemas.openxmlformats.org/officeDocument/2006/customXml" ds:itemID="{A3746A97-C619-4F56-A284-2B0866A7C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91F3D-4DC1-4AF7-ADDC-19AABDC77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60b65-9572-4365-993e-dbd89f2de5ec"/>
    <ds:schemaRef ds:uri="8021f5fd-bef5-417a-a05d-69e79b6f7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12DF2E-C5B4-4CAF-9527-513F77212C4C}">
  <ds:schemaRefs>
    <ds:schemaRef ds:uri="http://schemas.microsoft.com/office/2006/metadata/properties"/>
    <ds:schemaRef ds:uri="http://schemas.microsoft.com/office/infopath/2007/PartnerControls"/>
    <ds:schemaRef ds:uri="d8160b65-9572-4365-993e-dbd89f2de5ec"/>
    <ds:schemaRef ds:uri="8021f5fd-bef5-417a-a05d-69e79b6f7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18</vt:i4>
      </vt:variant>
    </vt:vector>
  </HeadingPairs>
  <TitlesOfParts>
    <vt:vector size="26" baseType="lpstr">
      <vt:lpstr>Entrada</vt:lpstr>
      <vt:lpstr>Instruções</vt:lpstr>
      <vt:lpstr> Entidade Candidata</vt:lpstr>
      <vt:lpstr>Projeto Candidato</vt:lpstr>
      <vt:lpstr>Entidades Parceiras (Área 10)</vt:lpstr>
      <vt:lpstr>Investimento</vt:lpstr>
      <vt:lpstr>Documentação obrigatória</vt:lpstr>
      <vt:lpstr>BD_Matriz</vt:lpstr>
      <vt:lpstr>Investimento!Área_de_Impressão</vt:lpstr>
      <vt:lpstr>Area1</vt:lpstr>
      <vt:lpstr>Area10</vt:lpstr>
      <vt:lpstr>area2</vt:lpstr>
      <vt:lpstr>area3</vt:lpstr>
      <vt:lpstr>area4</vt:lpstr>
      <vt:lpstr>area5</vt:lpstr>
      <vt:lpstr>area6</vt:lpstr>
      <vt:lpstr>area7</vt:lpstr>
      <vt:lpstr>area8</vt:lpstr>
      <vt:lpstr>area9</vt:lpstr>
      <vt:lpstr>Areas</vt:lpstr>
      <vt:lpstr>' Entidade Candidata'!Títulos_de_Impressão</vt:lpstr>
      <vt:lpstr>'Documentação obrigatória'!Títulos_de_Impressão</vt:lpstr>
      <vt:lpstr>'Entidades Parceiras (Área 10)'!Títulos_de_Impressão</vt:lpstr>
      <vt:lpstr>Instruções!Títulos_de_Impressão</vt:lpstr>
      <vt:lpstr>Investimento!Títulos_de_Impressão</vt:lpstr>
      <vt:lpstr>'Projeto Candidato'!Títulos_de_Impressão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2026-01-05T10:27:45Z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0x01010082C5A9FC8F25484384E2DFA62D7E2CFC</vt:lpwstr>
  </property>
  <property fmtid="{D5CDD505-2E9C-101B-9397-08002B2CF9AE}" pid="3" name="Order">
    <vt:r8>6669100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